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defaultThemeVersion="166925"/>
  <mc:AlternateContent xmlns:mc="http://schemas.openxmlformats.org/markup-compatibility/2006">
    <mc:Choice Requires="x15">
      <x15ac:absPath xmlns:x15ac="http://schemas.microsoft.com/office/spreadsheetml/2010/11/ac" url="C:\Users\san9741\Desktop\2025 Ági\Spin-off_ IRL\Öndiagnosztika\"/>
    </mc:Choice>
  </mc:AlternateContent>
  <xr:revisionPtr revIDLastSave="0" documentId="13_ncr:1_{C894B05D-AEA0-49D7-A0FF-CE2A922CE491}" xr6:coauthVersionLast="47" xr6:coauthVersionMax="47" xr10:uidLastSave="{00000000-0000-0000-0000-000000000000}"/>
  <bookViews>
    <workbookView xWindow="-108" yWindow="-108" windowWidth="23256" windowHeight="12456" xr2:uid="{D00F2882-560A-4889-B0CD-1AEE453EE26F}"/>
  </bookViews>
  <sheets>
    <sheet name="Projekt adatok és összesítő" sheetId="5" r:id="rId1"/>
    <sheet name="Öndiagnosztika" sheetId="4" r:id="rId2"/>
    <sheet name="Útmutató" sheetId="7" r:id="rId3"/>
    <sheet name="Segédtábla" sheetId="9"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5" l="1"/>
  <c r="C13" i="5"/>
  <c r="C18" i="5"/>
  <c r="C17" i="5"/>
  <c r="C16" i="5"/>
  <c r="C15" i="5"/>
</calcChain>
</file>

<file path=xl/sharedStrings.xml><?xml version="1.0" encoding="utf-8"?>
<sst xmlns="http://schemas.openxmlformats.org/spreadsheetml/2006/main" count="159" uniqueCount="146">
  <si>
    <t>INNOVÁCIÓS DIAGNOSZTIKA</t>
  </si>
  <si>
    <t xml:space="preserve">TÖRZSADATOK </t>
  </si>
  <si>
    <t xml:space="preserve">INNOVÁCIÓS EREDMÉNYEK VS BENCHMARKOK </t>
  </si>
  <si>
    <t>Intézet neve</t>
  </si>
  <si>
    <t>Projektnév</t>
  </si>
  <si>
    <t>Projektfelelős</t>
  </si>
  <si>
    <t>Projekttagok</t>
  </si>
  <si>
    <t xml:space="preserve">Szakmai és üzleti célkitűzés </t>
  </si>
  <si>
    <t xml:space="preserve">A PROJEKT IRL ÉRTÉKEI  </t>
  </si>
  <si>
    <t>Dimenzió</t>
  </si>
  <si>
    <t xml:space="preserve">Aktuális szint </t>
  </si>
  <si>
    <t>Technology Readiness Level (TRL)</t>
  </si>
  <si>
    <t>Business Readiness Level (BRL)</t>
  </si>
  <si>
    <t>Customer Readiness Level (CRL)</t>
  </si>
  <si>
    <t>Team Readiness Level (TMRL)</t>
  </si>
  <si>
    <t>Funding Readiness Level (FRL)</t>
  </si>
  <si>
    <t>IPR Readiness Level (IPRL)</t>
  </si>
  <si>
    <t>Technology Readiness Level – TRL</t>
  </si>
  <si>
    <t>TRL Pontszám</t>
  </si>
  <si>
    <t>Business Readiness Level – BRL</t>
  </si>
  <si>
    <t>BRL Pontszám</t>
  </si>
  <si>
    <t>Customer Readiness Level – CRL</t>
  </si>
  <si>
    <t>CRL Pontszám</t>
  </si>
  <si>
    <t>Team Readiness Level – TMRL</t>
  </si>
  <si>
    <t>TMRL Pontszám</t>
  </si>
  <si>
    <t>Funding Readiness Level – FRL</t>
  </si>
  <si>
    <t>FRL Pontszám</t>
  </si>
  <si>
    <t>IPR Readiness Level – IPRL</t>
  </si>
  <si>
    <t>IPRL Pontszám</t>
  </si>
  <si>
    <t>A technológiai rendszer a gyakorlatban, egy sikeres alkalmazás során igazolta a működőképességét és alkalmasságát.</t>
  </si>
  <si>
    <t>Az üzleti modell végleges, és a növekvő rendszeres bevételek révén nyereséges és fenntartható vállalkozást biztosít.</t>
  </si>
  <si>
    <t>Széles körű, méretezhető termékértékesítés.</t>
  </si>
  <si>
    <t>Magas teljesítményt nyújtó, jól felépített csapat és szervezet, amely hosszú távon is eredményesen működik.</t>
  </si>
  <si>
    <t>A befektetés már biztosított. További befektetési igények és lehetőségek folyamatos mérlegelése.</t>
  </si>
  <si>
    <t>Az üzleti tevékenységet erős szellemi tulajdonjogi védelem támogatja. A szabadalmak a releváns országokban érvényesek és aktívak.</t>
  </si>
  <si>
    <t>A technológiai rendszer tesztek és bemutatók során kerül véglegesítésre és minősítésre.</t>
  </si>
  <si>
    <t>Az értékesítési adatok és mutatók alapján az üzleti modell működőképes és skálázható. Az üzleti modell finomhangolásra került, hogy további bevételi lehetőségeket lehessen feltárni.</t>
  </si>
  <si>
    <t>Az első termékek értékesítése megtörtént, és intenzívebb, szervezettebb értékesítési tevékenység indult el.</t>
  </si>
  <si>
    <t>A vezetőség és a vezérigazgató már megkezdte munkáját. Szakmai kérdésekben az igazgatóság és a tanácsadók biztosítják a szükséges támogatást. Elkezdődött a jövőbeli csapat felépítése és a megfelelő emberek kiválasztása.</t>
  </si>
  <si>
    <t>Rendelkezésre áll a befektetést biztosító vállalati struktúra. Folyamatban vannak a term sheet tárgyalások a potenciális befektetőkkel.</t>
  </si>
  <si>
    <t>Az IPR-stratégia és a szellemi tulajdon kezelése teljes körűen megvalósult. Átfogóbb freedom-to-operate analízis készült.</t>
  </si>
  <si>
    <t>Technológiai prototípus bemutatása működési (üzemi) környezetben.</t>
  </si>
  <si>
    <t>A termék és a piac illeszkedése, valamint a vásárlók fizetési hajlandósága igazolt. A bevételi és költségelőrejelzések vonzóak, amit adatok és értékesítési eredmények támasztanak alá.</t>
  </si>
  <si>
    <t>Ügyfelek kiterjesztett terméktesztelésben vesznek részt, vagy megtörténtek az első próbaértékesítések.</t>
  </si>
  <si>
    <t>A csapat és a kultúra teljes mértékben kialakult és proaktívan fejlődik. Elkészült a hosszú távú csapatépítési terv.</t>
  </si>
  <si>
    <t>A csapat megalapozott befektetési tervet prezentál, és folyamatban vannak az egyeztetések potenciális befektetőkkel az ajánlatról.</t>
  </si>
  <si>
    <t>Minden releváns IPR-bejelentés megtörtént (például újabb szabadalmak benyújtása). A szabadalom a nemzeti vagy regionális szakaszba lépett.</t>
  </si>
  <si>
    <t>Technológiai bemutató releváns környezetben.</t>
  </si>
  <si>
    <t>A teljes üzleti modellt, beleértve az árazást is, ügyfeleken tesztértékesítéssel igazolták.</t>
  </si>
  <si>
    <t>A termék előnyeit megerősítették partnerségi együttműködések vagy az első ügyféltesztek tapasztalatai.</t>
  </si>
  <si>
    <t>Sokoldalú, elkötelezett csapat, amely üzleti és technológiai területen egyaránt rendelkezik a szükséges kompetenciákkal és erőforrásokkal.</t>
  </si>
  <si>
    <t>Elkészült a továbbfejlesztett befektetői prezentáció, amely tartalmazza az üzleti és pénzügyi adatokat is. Meghozták a döntést magánbefektetők bevonásáról, és megtörténtek az első kapcsolatfelvételek.</t>
  </si>
  <si>
    <t>Az IPR- és szabadalmaztatási stratégia megvalósult, és támogatja az üzleti célokat. A benyújtott bejelentések pozitív elbírálást kaptak. Elkészült az elsődleges freedom-to-operate analízis.</t>
  </si>
  <si>
    <t>Technológia érvényesítése releváns környezetben.</t>
  </si>
  <si>
    <t>Az üzleti modell egyes részei tesztelésre kerültek a piacon, és a terv frissítésre került. Az első verziója elkészült a bevételi modellnek, beleértve az árazási feltételezéseket is.
A piaci visszajelzések alapján megerősítést nyert a versenyképes pozíció.</t>
  </si>
  <si>
    <t>Már valós érdeklődés mutatkozik a termék iránt és létrejöttek a kapcsolatok a célcsoporttal / ügyfelekkel.</t>
  </si>
  <si>
    <t>A kezdeti alapító csapat rendelkezik a legfontosabb szükséges kompetenciákkal. A csapattagok megállapodtak a tulajdonosi arányokról és szerepkörökről, valamint közös célokat tűztek ki.</t>
  </si>
  <si>
    <t>Befektetőorientált prezentáció és kiegészítő anyagok tesztelése. További jelentős forrásokra pályáztak, amelyeket támogatás vagy más formában sikeresen el is nyertek.</t>
  </si>
  <si>
    <t>Már elkészült egy IPR- vagy szabadalmi stratégia tervezete, amely az üzleti hasznosítást célozza. Az első teljes szabadalmi bejelentés, illetve más szellemi tulajdonvédelmi kérelem benyújtásra került.</t>
  </si>
  <si>
    <t>Technológiai validálás laboratóriumban.</t>
  </si>
  <si>
    <t>A teljes üzleti modell első verziója vázlat formájában (beleértve a bevételeket/költségeket) elkészült. Elkészültek az első előrejelzések, amelyek a gazdasági életképességet és a piaci lehetőségeket mutatják.</t>
  </si>
  <si>
    <t>Több ügyféltől vagy felhasználótól megerősítést nyert a probléma vagy az igény megléte.</t>
  </si>
  <si>
    <t>Van egy olyan személy, aki motorja a projektnek, és elkötelezett annak előrevitelében (champion). A szükséges kompetenciák közül több már rendelkezésre áll. Elkezdődött a kulcserőforrások toborzásának vagy biztosításának tervezése.</t>
  </si>
  <si>
    <t>Rendelkezésre áll egy jól összeállított pitch és rövid üzleti prezentáció. Kész terv áll rendelkezésre a különböző finanszírozási lehetőségekről a későbbi időszakokra.</t>
  </si>
  <si>
    <t>Ellenőrzésre került, hogy jogi védelem lehetséges-e, és mire terjedhet ki (például szabadalomra). Döntés született arról, hogy miért indokolt bizonyos szellemi tulajdont védelem alá helyezni üzleti szempontból.</t>
  </si>
  <si>
    <t>Kritikus funkciók és/vagy jellemzők analitikai és kísérleti bizonyítása.</t>
  </si>
  <si>
    <t>Üzleti modell első vázlata (bevételek/költségek nélkül) elkészült. A piaci lehetőségek bemutatásra kerültek, és teljes körű versenytárselemzés készült.</t>
  </si>
  <si>
    <t>Megérkeztek / rendelkezésre állnak az első piaci visszajelzések.</t>
  </si>
  <si>
    <t>A szükséges kompetenciák/erőforrások egy része már rendelkezésre áll. A hiányzó kompetenciák/erőforrások meghatározásra kerültek, és elkészült a terv azok biztosítására.</t>
  </si>
  <si>
    <t>Az üzleti koncepció jól kidolgozott, és elkészült az elsődleges validációs terv. Már sikerült kisebb összegű támogatást elnyerni.</t>
  </si>
  <si>
    <t>A lehetséges kulcsfontosságú szellemi tulajdonjogok (pl. találmány vagy kód) részletes leírása. A műszaki terület és a meglévő szellemi tulajdonjogok előzetes kutatása.</t>
  </si>
  <si>
    <t>Technológiai koncepció és/vagy alkalmazás kidolgozása.</t>
  </si>
  <si>
    <t>Az első lehetséges üzleti koncepció leírásra került (például NABC módszerrel). Feltárták a piac egészét, és azonosításra került néhány versenytárs / alternatív megoldás.</t>
  </si>
  <si>
    <t>Azonosították, milyen konkrét igények vannak a piacon.</t>
  </si>
  <si>
    <t>Van már alapvető ismeret és elképzelés a szükséges kompetenciákról vagy külső erőforrásokról (pl. partnerekről).</t>
  </si>
  <si>
    <t>Az üzleti koncepció leírása (például NABC szerint). A kezdeti mérföldkövekhez szükséges finanszírozási igények és finanszírozási lehetőségek meghatározása.</t>
  </si>
  <si>
    <t>Azonosításra kerültek a lehetséges különböző szellemi tulajdonjogok. Egyértelművé vált, kié a szellemi tulajdon, és ki rendelkezik felette.</t>
  </si>
  <si>
    <t>Az alapelvek elméleti szinten már ismertek, de gyakorlati megvalósításuk még nem történt meg.</t>
  </si>
  <si>
    <t>Lehetséges üzleti koncepcióra vonatkozó hipotézisek. A piacról és a versenyről azonban még kevés információ áll rendelkezésre.</t>
  </si>
  <si>
    <t>Lehetséges piaci igényekre vonatkozó feltevések megfogalmazása.</t>
  </si>
  <si>
    <t>Nincs meg a csapat iránti igény, jellemzően egyéni munka folyik. A szükséges kompetenciák és erőforrások hiányoznak.</t>
  </si>
  <si>
    <t>Kezdeti üzleti ötlet, nincs hozzá részletes leírás.
Nincs világos elképzelés a finanszírozási igényekről és a finanszírozási lehetőségekről.</t>
  </si>
  <si>
    <t>Áttekintésre kerültek azok a lehetséges szellemi tulajdonjogok, amelyek szóba jöhetnek, például szabadalmak, szoftverek, szerzői jogok, formatervezési minták vagy üzleti titkok.</t>
  </si>
  <si>
    <t xml:space="preserve">Technology Readiness Level </t>
  </si>
  <si>
    <t>Business Readiness Level</t>
  </si>
  <si>
    <t>Customer Readiness Level</t>
  </si>
  <si>
    <t>Team Readiness Level</t>
  </si>
  <si>
    <t>Funding Readiness Level</t>
  </si>
  <si>
    <t>IPR Readiness Level</t>
  </si>
  <si>
    <t>Szint</t>
  </si>
  <si>
    <t>Leírás</t>
  </si>
  <si>
    <t>A technológia tényleges alkalmazása végleges formájában, valós működési körülmények között, olyan feltételek mellett, amelyek egy üzemeltetési teszt és értékelés során is előfordulnak.
Szoftver esetén: könnyen ismételhető és újrahasznosítható. A technológián alapuló szoftver teljes mértékben integrálva van az üzemeltetési hardver- és szoftverrendszerekbe. A szoftverdokumentáció teljes körűen ellenőrzött. Sikeres gyakorlati alkalmazási tapasztalat áll rendelkezésre. A fenntartó szoftvermérnöki támogatás biztosított.</t>
  </si>
  <si>
    <t>Az üzleti modell végleges, és a vállalkozás növekvő, visszatérő bevételek mellett skálázódik.
A növekedés új piacokra, földrajzi területekre, szegmensekre való belépéssel valósul meg.
A vállalkozás működőképes, nyereséges és hosszú távon fenntartható.</t>
  </si>
  <si>
    <t>A termék széles körben elérhető a piacon, és több ügyfél számára történik értékesítés ismételhető és skálázható módon.
Az ügyfélszerzés szakaszában a vállalat a megvalósításra, az értékesítés növelésére és a felhasználói vagy ügyféligény tudatos építésére összpontosít.</t>
  </si>
  <si>
    <t>A csapat magas teljesítményt nyújt, és jól működik együtt, szakmailag és a csapatszellem tekintetében egyaránt.
A csapattagok motiváltak, rendszeres támogatást és visszajelzést kapnak, és jutalmazási rendszer segíti őket a kitűzött célok elérésében. A csapatépítés aktív és folyamatos.
Erős szervezeti kultúra, világos és jól működő szervezeti felépítés (szervezet, szerepkörök stb.) és átlátható folyamatok biztosítják a hatékony működést.
A csapat folyamatosan fejlődik, és hosszú távon is kiegyensúlyozott, magas szintű teljesítményt nyújt.
A munkatársak szakmai fejlődését és képzését tudatosan, hosszú távú stratégiai terv szerint végzik.</t>
  </si>
  <si>
    <t>A befektetés hivatalosan lezárult, minden szükséges dokumentáció elkészült, és a tőke rendelkezésre áll.
A jövőbeni esetleges tőkebevonási igényeket és lehetőségeket folyamatosan mérlegelik és tervezik.</t>
  </si>
  <si>
    <t>Az üzleti tevékenységet erős szellemi tulajdonvédelem támogatja, például különféle bejegyzett iparjogvédelmi oltalmak (védjegyek, formatervezési minták stb.) alkalmazásával, illetve szerződések, üzleti titkok felhasználásával.
A szabadalmat több, üzletileg releváns országban megadták és folyamatosan fenntartják.
A szabadalom érvényes, és nincs folyamatban ellene megsemmisítési vagy érvénytelenítési eljárás.</t>
  </si>
  <si>
    <t>A technológia végleges formájában és a várható körülmények között bizonyítottan működik. Szinte minden esetben ez a TRL-szint jelenti a tényleges rendszerfejlesztés lezárását. A szoftver teljes mértékben integrálva van az operatív hardver- és szoftverrendszerekkel, a fejlesztési dokumentáció teljes. Minden funkció tesztelésre került szimulált és valós üzemeltetési környezetben.</t>
  </si>
  <si>
    <t>Az értékesítési adatok és egyéb mutatók igazolják, hogy az üzleti modell működőképes és nyereséges, például az ügyfélszerzés nem túl költséges.
Az üzleti modell bizonyítja, hogy skálázható (akár globális szinten is). Az értékesítési csatornák és az ellátási lánc teljes mértékben kiépítettek.
Az üzleti modell rögzített, ugyanakkor folyamatosan finomítás alatt áll, hogy új bevételi lehetőségeket tárjanak fel.</t>
  </si>
  <si>
    <t>Az ügyfélminősítés teljes körűen megtörtént, és az első termékértékesítések már néhány ügyfélnél lezajlottak.
Az ügyfelek megfelelő hányada igazolta a fizetési hajlandóságot, ami megerősíti a termék–piac illeszkedését.
Azonosításra kerültek a valódi vásárlók és a gazdasági döntéshozók.
Az üzletfejlesztés és az értékesítés professzionálisabbá válik, és alkalmazkodik a nagyobb volumenű értékesítés támogatásához (például átlátható értékesítési folyamatok, szervezet, CRM rendszerek stb.).</t>
  </si>
  <si>
    <r>
      <t>Világos a vezetés és az irányítás, a vállalat élén releváns üzleti tapasztalattal rendelkező ügyvezető (CEO) áll. Szakmailag felkészült igazgatóság működik, amelynek</t>
    </r>
    <r>
      <rPr>
        <sz val="10"/>
        <color rgb="FFFF0000"/>
        <rFont val="Calibri"/>
        <family val="2"/>
        <charset val="238"/>
        <scheme val="minor"/>
      </rPr>
      <t xml:space="preserve"> munkáját aktívan és tudatosan veszik igénybe.</t>
    </r>
    <r>
      <rPr>
        <sz val="10"/>
        <color theme="1"/>
        <rFont val="Calibri"/>
        <family val="2"/>
        <scheme val="minor"/>
      </rPr>
      <t xml:space="preserve"> Emellett rendelkezésre állnak megfelelő tanácsadók, akiket rendszeresen bevonnak a döntéshozatalba és a stratégiai folyamatokba. A hosszú távú tervekhez igazodva folyamatosan zajlanak a szükséges toborzások, hogy biztosított legyen a szükséges szakértelem.
A csapat megfelelően motivált és jutalmazott, így mindenki a lehető legmagasabb teljesítményt nyújtja.</t>
    </r>
  </si>
  <si>
    <t>A vállalat szervezeti és tulajdonosi struktúrája átlátható és rendezett; a tulajdonosi kör egységes, a részesedések nem szétszórtak, és nincsenek olyan tulajdonosok, akik ne lennének aktívan jelen vagy ne járulnának hozzá a vállalat működéséhez. A vállalatnál átlátható és szabályszerű működés biztosított, különösen a könyvelés és a dokumentáció tekintetében. Konkrét érdeklődés és egyeztetések zajlanak (például term sheet szinten) potenciális befektetőkkel.
Minden olyan dokumentum és információ rendelkezésre áll, amelyet a befektetők jellemzően elvárnak (például pénzügyi adatok, üzleti terv).</t>
  </si>
  <si>
    <t>A szellemi tulajdonvédelmi stratégia teljes körűen megvalósított és folyamatosan felügyelt.  Az iparjogvédelem proaktívan támogatja az üzleti tevékenységet, például minden szellemi tulajdonnal kapcsolatos megállapodás professzionálisan van kezelve, és az új IP rendszeresen nyomon követett és menedzselt.
Az első szabadalmat megadták, és az üzleti szempontból releváns terjedelmű oltalmat biztosít.
A szabadalom megadását nem érte kifogás (oppozíció).
A szabad felhasználás (freedom-to-operate) vizsgálata átfogóbban elvégzett.</t>
  </si>
  <si>
    <t>A tervezett működési rendszerhez közeli vagy azzal megegyező prototípus. A tényleges rendszerprototípust valós üzemeltetési környezetben kell bemutatni (például repülőgépen, járműben vagy az űrben). Ilyen bemutatót általában csak akkor kerül sor, ha a technológia és/vagy alrendszer küldetés szempontjából kritikus, és viszonylag magas kockázattal jár. A kritikus technológiai jellemzők teljesítményét üzemeltetési környezetben a követelményekhez viszonyítva mérik. Az üzemeltetési környezetben való készenlét igazolásához bizonyíték szükséges arra, hogy a rendszer elfogadható teljesítményt nyújt az üzemeltetési tényezők mellett, ideértve például szoftverrendszerek esetén a terhelést, a felhasználói interakciót, a biztonsági szempontokat stb.</t>
  </si>
  <si>
    <t>Kialakult a termék/piac illeszkedés, ami azt jelenti, hogy jelentős ügyfélérdeklődés és termékhasználat mutatható ki, valamint értékesítések, ahol a vásárlók egyértelmű fizetési hajlandóságot tanúsítanak.
Vonzó bevételi és költségelőrejelzések állnak rendelkezésre (amelyeket értékesítési adatok és egyéb mérések igazolnak), ami arra utal, hogy fenntartható és vonzó üzlet építhető.
Folyamatban vannak az üzleti skálázás előkészületei, beleértve a beszállítókkal, értékesítési csatornákkal kapcsolatos megállapodásokat is.</t>
  </si>
  <si>
    <t>Ügyfélszerződések rendelkezésre állnak – megtörténtek az első értékesítések és/vagy próbaértékesítések a termékverziókból, amelyekkel a kezdeti termék–piac illeszkedés igazolható.
Az ügyfelek és a releváns érintettek aktívan részt vesznek a termékminősítési folyamatokban és a kiterjesztett tesztelésben.
Az üzletfejlesztési és értékesítési tevékenységek felfutása a kialakított értékesítési folyamat és ütemterv mentén történik.</t>
  </si>
  <si>
    <t>Kialakult egy szervezeti kultúra, amely a csapat és a vállalat fejlődését támogatja és erősíti.
A csapat jól összehangoltan működik, közös célokkal és vízióval, világosan meghatározott szerepkörökkel.
A csapat tagjai proaktívan fejlesztik tudásukat és az együttműködést, és erre konkrét terv is rendelkezésre áll.
Előfordulhatnak további toborzási igények, például új ügyvezető (CEO) vagy kulcsfontosságú műszaki szakemberek felvétele.
Létezik terv a hosszú távon (kb. 2 évre előre) szükséges munkaerő-felvételre és az ehhez szükséges erőforrásokra.</t>
  </si>
  <si>
    <t>A csapat képes meggyőzően bemutatni a befektetési lehetőséget, és rendelkezésre állnak a kulcsfontosságú elemek, például prototípus, ügyfélérdeklődés vagy kezdeti piaci eredmények, valamint a piac méretének és skálázhatóságának kilátásai. Elkészült egy teljes körű üzleti terv, amely tartalmazza a pénzügyi adatokat, valamint a mérföldkőtervet.
Folyamatban vannak tárgyalások potenciális befektetőkkel egy konkrét ajánlatról, amely magában foglalja a szükséges tőke összegét, annak felhasználási célját, a feltételeket és a vállalatértékelést.
A meglévő csapat és tulajdonosi kör egységes álláspontot képvisel a befektetéssel kapcsolatban.</t>
  </si>
  <si>
    <t>Egyéb releváns iparjogvédelmi oltalmak is bejegyzésre kerülhetnek, például védjegyek, formatervezési minták.
Megtörténik a nemzeti szakaszba való belépés (pl. USA, EU, Japán stb.).
Kiegészítő vagy további új szabadalmak benyújtása is lehetséges.</t>
  </si>
  <si>
    <t>Reprezentatív modell vagy prototípus rendszer, amelyet releváns környezetben teszteltek. Ez jelentős előrelépést jelent, és bizonyítani kell, hogy a rendszer teljes körűen, valósághű körülmények között is megfelelően működik. Szoftver esetén: ezen a szinten igazolják a szoftver műszaki megvalósíthatóságát. Ez magában foglalja a laboratóriumi prototípusok elkészítését, amelyek valósághű, nagyléptékű problémákon alapulnak, és ahol a szoftver részben már integrálódik a meglévő hardver- és szoftverrendszerekbe.
Példák: prototípus tesztelése valósághű laboratóriumi környezetben vagy szimulált üzemeltetési körülmények között.</t>
  </si>
  <si>
    <t>A teljes üzleti modell, beleértve az árazást is, tesztelésre kerül az ügyfelek körében próbaértékesítések vagy hasonló módszerek révén.
A bevételi modell, beleértve az árazást, az ügyfél-visszajelzések alapján frissül és finomításra kerül.
Elkészülnek az első részletesebb előrejelzések a bevételekről és költségekről (eredménykimutatás vagy hasonló formában), megalapozott feltételezésekkel és adatokkal (például 1-3 éves időtávra).</t>
  </si>
  <si>
    <t>A termék értékének és előnyeinek megerősítése (a probléma és a megoldás megfelelőségének validálása) a termék ügyfelei/felhasználói által végzett teszteléssel. Partnerségek kialakítása az értéklánc legfontosabb szereplőivel (pl. partnerek, kísérleti ügyfelek). Szervezett üzletfejlesztési/értékesítési tevékenységek megkezdése. Az első értékesítési folyamat/ütemterv meghatározása.</t>
  </si>
  <si>
    <t>A csapat tagjai jól kiegészítik egymást technológiai és üzleti területeken, és a csapat sokszínűsége is biztosított.
Elkötelezett csapat működik, ahol mindenki felelősséget vállal a közös célokért, és elszámoltatható a saját feladataiért.
Minden, a közeljövőben szükséges kulcskompetencia rendelkezésre áll a csapatban.
Tanácsadók (pl. tanácsadó testület) és/vagy igazgatósági tagok kiválasztása és bevonása folyamatban van vagy már megtörtént.
A szervezet nem függ egyetlen személytől sem egy-egy kulcsfontosságú szaktudás vagy képesség terén.
Tudatosan figyelnek azokra a kockázatokra, amelyek a csapat teljesítményét veszélyeztethetik (pl. belső konfliktusok, szervezeti politika, ellentétes érdekek vagy prioritások).
A kompetenciák és erőforrások biztosításához szükséges kezdeti toborzások és egyéb lépések sikeresen megvalósultak.</t>
  </si>
  <si>
    <t xml:space="preserve">Elkészült egy befektetői prezentáció (pitch deck), amelyet már teszteltek és finomítottak, és amely hangsúlyt fektet az üzleti potenciálra és a pénzügyi adatokra, hogy felkeltse a befektetők érdeklődését. Tisztában vannak a tőkebevonás folyamatával, különösen azzal, hogyan gondolkodnak és értékelnek a befektetők, illetve milyen befektetési kritériumokat vesznek figyelembe. Megszületett a döntés, hogy a vállalat tőkebevonás útján új tulajdonosokat von be.
Meghatározták a magánbefektetőknek szóló első ajánlatot, amely tartalmazza a bevonni kívánt tőke összegét, a vállalatértékelést és a források felhasználásának célját. </t>
  </si>
  <si>
    <r>
      <t xml:space="preserve">Átfogóbb szellemi tulajdonvédelmi stratégia áll rendelkezésre, amelyet szakértő validált, és amely szorosan kapcsolódik az üzleti stratégiához, illetve támogatja azt.
Kidolgozott szabadalmi stratégia létezik, amely magában foglalja a lehetséges további szabadalmak azonosítását, az egyes országokra vonatkozó stratégiát, valamint a szabadalmi igénypontok esetleges módosításait.
A hatóságoktól pozitív visszajelzések érkeznek a </t>
    </r>
    <r>
      <rPr>
        <sz val="10"/>
        <rFont val="Calibri"/>
        <family val="2"/>
        <charset val="238"/>
        <scheme val="minor"/>
      </rPr>
      <t>beadványokra</t>
    </r>
    <r>
      <rPr>
        <sz val="10"/>
        <color theme="1"/>
        <rFont val="Calibri"/>
        <family val="2"/>
        <scheme val="minor"/>
      </rPr>
      <t>, és ezek elemzése megtörténik.
Ha nem érkezik pozitív válasz, a helyzetet szakértő bevonásával elemzik, és megalapozott érvekkel, illetve stratégiával készülnek fel a szabadalmi eljárás folytatására.
Elkészült az első szabad felhasználási (freedom-to-operate) vizsgálat (például versenytársak alapján, szűkített termékkörrel stb.) vagy iparági feltérképezés (landscaping), amelynek célja a szakterület, a kulcsfontosságú szellemi tulajdonjogok, szereplők és piaci aktivitás megismerése.</t>
    </r>
  </si>
  <si>
    <t>Az alapvető technológiai elemek valósághű kiegészítő elemekkel együtt kerülnek integrálásra, hogy szimulált környezetben tesztelhetők legyenek. A prototípus-technológia kidolgozottsága ezen a szinten jelentősen nő. Az integrált elemek egy rendszer vagy alrendszer modelljeként szolgálnak annak érdekében, hogy igazolják a koncepció megvalósíthatóságát, valamint műszaki adatokat biztosítsanak a további fejlesztésekhez. A releváns műszaki elvek laboratóriumi környezetben kerülnek ellenőrzésre. Szoftver: Modul és/vagy alrendszer validálása a releváns környezetben. A szoftver készen áll a meglévő rendszerekhez történő integrációra, és megfelel a célkörnyezet és az interfészek követelményeinek. A rendszer szoftverarchitektúrája kialakításra kerül, és pontosan meghatározzák azokat az elemeket és összetevőket, amelyek a kritikus szoftverkomponens működését befolyásolják.
Példa: egy új, nagyobb hatásfokú napelem-anyagot ezen a szinten már ténylegesen legyártott napelem-modulban alkalmaznak, amelyet áramellátó rendszerekkel, tartószerkezettel stb. integrálnak, és hő-vákuumkamrában, napsugárzást szimuláló körülmények között tesztelnek.</t>
  </si>
  <si>
    <t>Az üzleti modell (legalábbis egyes részei) tesztelésre kerül az ügyfelekkel annak érdekében, hogy az alapfeltevések igazolást nyerjenek. Az üzleti modellt az ügyfél-visszajelzések alapján frissítik és továbbfejlesztik. Elkészült a bevételi modell első, részletesebb verziója, amely tartalmazza az árazási feltevéseket is (milyen bevételi források vannak, miből, mikor, hogyan, és milyen árakon lehetséges bevételt realizálni). A versenyképes pozíciót és a differenciálást a piaci visszajelzések alapján ellenőrzik.</t>
  </si>
  <si>
    <t>Általános érdeklődés mutatkozik az ügyfelek vagy felhasználók részéről a termék iránt, és megerősítést nyert, hogy a lehetséges termék vagy megoldás (alapvető funkcióival) képes kezelni az ügyfelek problémáit (kezdeti probléma–megoldás illeszkedés). A meglévő kapcsolatok megerősítése és/vagy további kapcsolatok kialakítása további ügyfelekkel. A piac mélyebb megértése. A célügyfelek azonosítása. Kialakultak kapcsolatok potenciális célügyfelekkel, felhasználókkal vagy partnerekkel, akik visszajelzést adnak az elvárásokról és a kezdeti prototípusokról (például ez frissített termékhipotézishez vezet).
Meghatározásra került, kik azok a célügyfelek vagy szegmensek, akikre belépő/piacra lépési ügyfélként fókuszálni kell.</t>
  </si>
  <si>
    <t>A kezdeti alapító csapat közösen dolgozik, és minden tag jelentős időt fordít a vállalkozásra. Az alapító csapat együttesen rendelkezik a legfontosabb szükséges kompetenciákkal.
További szempontokat, például a hátteret és a sokszínűséget (például a nemek közötti egyensúlyt) szintén figyelembe veszik.
Továbbléptek a toborzási vagy kapcsolatépítési tevékenységekkel annak érdekében, hogy további személyeket vagy erőforrásokat biztosítsanak.
A csapat tagjai megegyeztek a tulajdonrészekről, és ezt írásos megállapodás rögzíti. A tulajdonosi struktúra kiegyensúlyozott, ösztönző, és tükrözi mind a korábbi, mind a jövőbeli elköteleződést és hozzájárulást.
A csapat tagjai összehangoltan működnek, egyértelmű szerepkörökkel, közös célokkal és világos elköteleződéssel (például a ráfordított idő tekintetében).</t>
  </si>
  <si>
    <t>Elkészült egy befektetői prezentáció (pitch deck), amelyet már teszteltek, és jelenleg finomítás alatt áll.
Készülnek a kiegészítő anyagok, például a pénzügyi előrejelzések és költségvetések.
Más típusú finanszírozási lehetőségekre (például pályázatok, hitelek) is benyújtásra kerültek vagy előkészítés alatt állnak a kérelmek.
Jelentősebb összegű vissza nem térítendő támogatás már sikeresen elnyert.
Megvan az alapvető ismeret a tőkebevonás (equity financing) működéséről, és nyitottság mutatkozik annak lehetőségére, vagyis nincs jelentős félelem az irányítás vagy a tulajdon elvesztésétől.</t>
  </si>
  <si>
    <t>Szellemi tulajdonjogok stratégiájának tervezete – első elemzés (lehetőleg szakember által) arról, hogy a különböző szellemi tulajdonjogok hogyan használhatók fel a vállalkozás védelmére és értéke növelésére. Kidolgozott szabadalmi stratégia: szakértői elemzés arról, hogy mit és hogyan érdemes szabadalmaztatni, illetve hogyan lehet a szabadalmi bejelentés értékét növelni (pl. alátámasztó adatok, új/kiegészítő részletek benyújtása stb.). Alapvető megállapodások már rendelkezésre állnak a szellemi tulajdonjogok feletti rendelkezés biztosítására (pl. átruházási szerződések, szerzői jogi tulajdonjog).
Elkészült és benyújtásra került az első teljes szabadalmi bejelentés (vagy más iparjogvédelmi oltalmi bejelentés) szakértő közreműködésével.</t>
  </si>
  <si>
    <t>Az alapvető technológiai elemeket úgy kerülnek integrálásra, hogy igazolható legyen az együttműködésük. Ez a megoldás a végleges rendszerhez képest még viszonylag alacsony kidolgozottsági szintet képvisel. Ebben a szakaszban vizsgálják a rendszerkoncepciókat, illetve elemzik a laboratóriumi léptékű breadboard-tesztek eredményeit. A végtermék működéséről ekkor még csak korlátozott és kezdeti információk állnak rendelkezésre. Szoftver esetén: modulok vagy alrendszerek validálása történik laboratóriumi környezetben (például szoftverprototípus-fejlesztő környezetben). Az alapvető szoftverelemeket integrálják annak ellenőrzésére, hogy képesek-e együttműködni. Elkezdődik a szoftverarchitektúra kialakítása, különös tekintettel az interoperabilitásra és a megbízhatóságra.
Példa: fuzzy logika alapú megközelítés bemutatása repüléselektronikai rendszerekben, amikor algoritmusokat tesztelnek részben számítógépes környezetben, részben laboratóriumi asztali eszközökkel, vezérlőrendszerek laboratóriumában, szimulált járműbemenetek felhasználásával.</t>
  </si>
  <si>
    <r>
      <t xml:space="preserve">Elkészült a teljes üzleti modell </t>
    </r>
    <r>
      <rPr>
        <sz val="10"/>
        <color theme="1"/>
        <rFont val="Calibri"/>
        <family val="2"/>
        <charset val="238"/>
        <scheme val="minor"/>
      </rPr>
      <t>Business Model Canvas</t>
    </r>
    <r>
      <rPr>
        <sz val="10"/>
        <color theme="1"/>
        <rFont val="Calibri"/>
        <family val="2"/>
        <scheme val="minor"/>
      </rPr>
      <t xml:space="preserve"> formátumban, beleértve a lehetséges bevételek és költségek részleteit is.
Rendelkezésre állnak az első gazdasági előrejelzések számadatokkal, amelyek bemutatják a piaci potenciált és a gazdasági életképességet (alulról építkező számítások becsült volumenek, árak stb. alapján).
Felmérték a reálisan elérhető piaci részesedést, figyelembe véve például a belépési korlátokat és a versenytársakat.
Elkészült a versenytárselemzés, amely feltárja a vállalkozás piaci pozícióját, egyediségét és megkülönböztethetőségét a versenytársakhoz képest.</t>
    </r>
  </si>
  <si>
    <t>Kapcsolatfelvétel és visszajelzés több potenciális ügyféllel/felhasználóval. A számuk általában korlátozott, de függ a B2B/B2C és a piaci struktúrától (pl. 5-10 a B2B esetében, ha a piac koncentrált, 2-5 piacvezető ügyfél, a B2C esetében magasabb, pl. 10-20). A probléma és az igény (és annak fontossága) több ügyféltől/felhasználótól is megerősítést nyer.
Az ügyfelek szegmentálása megtörtént, az ügyfelekről/felhasználókról szerzett ismeretek részletessége nőtt.
Meghatározták az elsődleges termékhipotézist, esetleg a visszajelzések alapján.</t>
  </si>
  <si>
    <r>
      <t>A csapatban jelen van egy vezető (</t>
    </r>
    <r>
      <rPr>
        <sz val="10"/>
        <rFont val="Calibri"/>
        <family val="2"/>
        <charset val="238"/>
        <scheme val="minor"/>
      </rPr>
      <t>champion</t>
    </r>
    <r>
      <rPr>
        <sz val="10"/>
        <color theme="1"/>
        <rFont val="Calibri"/>
        <family val="2"/>
        <scheme val="minor"/>
      </rPr>
      <t>), aki elkötelezett a projekt előrevitele mellett. A csapat több fontos kompetenciával már rendelkezik, de néhány területen még nem teljes a szakértelem lefedettsége. Van egy megvalósítás alatt álló terv a hiányzó, meghatározott képességekkel rendelkező személyek toborzására (például követelményprofil alapján). Megkezdődtek a tevékenységek a legfontosabb erőforrások (pl. partnerségek) felkutatására.
A csapat megkezdte az egyeztetéseket a tulajdonosi viszonyokról, valamint a jövőbeli szerepekről és elköteleződésről.</t>
    </r>
  </si>
  <si>
    <t>Elkészült egy tömör, jól felépített szóbeli pitch, valamint egy igényes, írásos bemutató az üzleti koncepcióról.
Rendelkezésre áll egy átfogóbb terv a finanszírozási igényekről és lehetőségekről a következő 12–18 hónapra, amely tartalmazza az összesített költségvetést és a lehetséges finanszírozási forrásokat.</t>
  </si>
  <si>
    <t>A szakértő által végzett kutatás és elemzés megerősítette az újdonságot és a szabadalmaztathatóságot.
Megerősítették annak lehetőségét is, hogy más típusú szellemi tulajdonjogokkal (IPR) lehessen védeni a fejlesztéseket.
Előfordulhat, hogy benyújtottak egy előzetes (provisionális) szabadalmi bejelentést, amely még nem teljes körűen kidolgozott és nem szakértő által készített.
Elemzés készült (ideális esetben szakértő bevonásával) a legfontosabb szellemi tulajdonjogokról, és arról, hogy mit célszerű védeni (pl. szabadalom). Döntés született arról is, hogy milyen más oltalmi formákat alkalmazzanak, ha a szabadalmaztatás nem lenne megfelelő.</t>
  </si>
  <si>
    <t xml:space="preserve">Aktív K+F tevékenység kezdődik. Analitikai vizsgálatok és laboratóriumi kísérletek zajlanak annak fizikai igazolására, hogy az analitikai előrejelzések helyesek. Laboratóriumi tesztekkel mérik a releváns paramétereket, és összehasonlítják azokat az analitikai számítások eredményeivel a kritikus alrendszerek esetében.
Szoftver esetén: korlátozott funkcionalitású környezetben történik a kritikus tulajdonságok vagy analitikai előrejelzések validálása, nem integrált szoftverkomponensek és részben reprezentatív adatok felhasználásával. 
Példa: túlhűtött hidrogén hajtóanyagként, ahol a folyadék koncepcióját lehetővé tevő hőmérsékletet/nyomást laboratóriumi körülmények között érték el. A szoftver algoritmusok laboratóriumi környezetben helyettesítő processzoron futnak.
</t>
  </si>
  <si>
    <t>Elkészült az üzleti modell vázlata Business Model Canvas vagy Lean Canvas formátumban, de jellemzően még nem tartalmazza a bevételek/költségek részeit és azok részleteit.
A piacleírás egyre részletesebbé válik, konkrétabb piaci alkalmazási területek és szegmensek kerülnek azonosításra. A célalkalmazások meghatározásra kerültek.
A piaci potenciál és a piac mérete számszerűsítve van, beleértve a TAM (Teljes Elérhető Piac) és a SAM (Szolgáltatott/Elérhető Piac) meghatározását, vagyis azoknak a köre, akiket a vállalkozás elérni tervez vagy képes elérni.
Elkészült egy átfogóbb versenytárselemzés, amely tartalmazza a közvetlen és közvetett versenytársakat, illetve az alternatív megoldásokat is.</t>
  </si>
  <si>
    <t>Megkezdődött az ügyfélfeltérképezés, elsődleges piackutatás keretében szerzett visszajelzésekkel, azaz közvetlen kapcsolatfelvétellel néhány potenciális felhasználóval, ügyféllel vagy iparági/piaci ismeretekkel rendelkező szakértővel. Tisztább kép rajzolódott ki a lehetséges ügyfelekről és az esetleges ügyfélszegmensekről. Körvonalazódtak a problémára vonatkozó hipotézisek.</t>
  </si>
  <si>
    <t>Néhány szükséges kompetencia/erőforrás rendelkezésre áll. Egy vagy több személy rendelkezik a szükséges kompetenciák/erőforrások egy részével, de nem mindegyikével. A meglévő és a még szükséges kompetenciákat, erőforrásokat már meghatározták, és feltárták azokat a területeket, ahol hiányosságok vannak. Elkészült egy kezdeti „csapatterv” arra vonatkozóan, hogy a közeljövőben (1 éven belül) mire van leginkább szükség, és hogyan lehet megszerezni a legfontosabb hiányzó kompetenciákat.</t>
  </si>
  <si>
    <r>
      <t xml:space="preserve">Az üzleti koncepció részletesen kidolgozott, és elkészült egy kezdeti validációs terv, amely tartalmazza a tesztelendő hipotéziseket és a kitűzött célokat.
Alapvető ismeretekkel rendelkeznek a különböző finanszírozási lehetőségekről.
</t>
    </r>
    <r>
      <rPr>
        <sz val="10"/>
        <color rgb="FFFF0000"/>
        <rFont val="Calibri"/>
        <family val="2"/>
        <charset val="238"/>
        <scheme val="minor"/>
      </rPr>
      <t xml:space="preserve">Sikerült elnyerni egy kisebb összegű, vissza nem térítendő támogatást </t>
    </r>
    <r>
      <rPr>
        <sz val="10"/>
        <color theme="1"/>
        <rFont val="Calibri"/>
        <family val="2"/>
        <scheme val="minor"/>
      </rPr>
      <t>az üzleti koncepció piaci validációjára a terv szerint.</t>
    </r>
  </si>
  <si>
    <t>Átgondolásra került, hogy mely szellemi tulajdonjogok a legfontosabbak, és melyeket érdemes vagy szükséges védelem alá helyezni (például szabadalommal).
Elkészült egy kellően részletes leírás a lehetséges szellemi tulajdonjogokról és a szabadalmaztatható találmányokról (ún. találmányi jelentés).
Saját kutatásokat és elemzéseket végeztek szakirodalmi publikációk, meglévő megoldások (state-of-the-art) feltérképezésére.
Esetlegesen szakértő által végzett előzetes kutatások is történtek a szabadalmi adatbázisokban a meglévő technikai állapot (prior art) feltárására.</t>
  </si>
  <si>
    <t>Elkezdődik az új ötletek és találmányok kidolgozása. Miután az alapvető elveket sikerül azonosítani, lehetőség nyílik gyakorlati alkalmazások kialakítására. Ebben a szakaszban az alkalmazások még elméleti jellegűek, és nem áll rendelkezésre bizonyíték vagy részletes elemzés a feltételezések alátámasztására.
Szoftver esetén: analitikai vizsgálatok, szintetikus adatokon végzett elemzések, valamint kisebb kódrészletek fejlesztése történik.
Példa: a magas kritikus hőmérsékletű szupravezetés felfedezése, illetve annak lehetséges alkalmazási területeinek meghatározása, például új anyagok felhasználása műszerekben, mint például távcső-érzékelőkben.</t>
  </si>
  <si>
    <t>Az üzleti koncepció leírásra került valamilyen strukturált formában, például NABC-módszerrel.
Egy vagy több piacot, illetve alkalmazási területet azonosítottak és összefoglaló szinten leírtak, például felhasználói számokkal vagy a TAM (Total Available Market - Teljes Elérhető vagy Célzott Piac) nagyságának becslésével, vagyis azok körével, akiket a vállalkozás el szeretne érni.
Néhány versenytárs és/vagy alternatív megoldás azonosításra és felsorolásra került.</t>
  </si>
  <si>
    <t>Előzetes piackutatás készült, főként másodlagos forrásokra támaszkodva. Alapvető ismeretek állnak rendelkezésre a piacról, a lehetséges ügyfelekről és azok problémáiról vagy igényeiről.
A problémát vagy igényt már tisztábban és konkrétabban meg tudják fogalmazni.
Vannak termék- vagy megoldásötletek, de ezek még nem teljesen kidolgozottak, többnyire feltételezéseken alapulnak, és egyelőre nincsenek megerősítve.</t>
  </si>
  <si>
    <t>Már van némi rálátás arra, hogy további szükséges kompetenciákra és/vagy erőforrásokra (például partnerekre) lesz szükség. Már körvonalazódik, hogy milyen további személyekre, szaktudásra és erőforrásokra lehet szükség.
A jelenlegi kompetenciák köre korlátozott, jellemzően egyetlen személyre épül.</t>
  </si>
  <si>
    <t>Az üzleti ötlet / üzleti koncepció viszonylag részletesen kidolgozott, beleértve az értékajánlat első változatát is (pl. NABC-módszer szerint). Az üzleti koncepció azonban még nincs ellenőrizve és aktualizálva.
A kezdeti finanszírozási igényeket már meghatározták a legfontosabb induló lépésekhez és mérföldkövekhez, azaz a költségekhez / költségvetéshez.
Készült egy alapvető terv is, amely számba veszi a finanszírozási lehetőségeket a kezdeti (3-6 hónapos) mérföldkövek eléréséhez.</t>
  </si>
  <si>
    <t>Áttekintésre kerültek a különböző szellemi tulajdonjogok, amelyek már léteznek, vagy a fejlesztés során létrejöhetnek.
Konkrét ötletek léteznek a szabadalmaztatásra, de ezek még nincsenek pontosan kidolgozva és meghatározva.
Az iparjogvédelemmel kapcsolatos szerződések azonosításra kerültek, és a tulajdonjogok rendezettek. Ellenőrzésre került, hogy a szellemi tulajdon saját tulajdonban vagy ellenőrzés alatt van. A feltalálók személye tisztázott. Ismertek a vonatkozó szellemi tulajdonjogi szabályzatok és előírások.</t>
  </si>
  <si>
    <t>Megjelennek publikált kutatási eredmények, amelyek meghatározzák az adott technológia alapelveit. A tudományos kutatás ebben a szakaszban már elkezd átfordulni alkalmazott kutatásba és fejlesztésbe.
Szoftver esetén: kialakításra kerülnek az alapvető felhasználási lehetőségek, a szoftverarchitektúra fő jellemzői, matematikai modellek és általános algoritmusok.
Példa: egy új anyag alapvető tulajdonságainak vizsgálata, például a szakítószilárdság változása különböző hőmérsékleteken.</t>
  </si>
  <si>
    <t>Kidolgozatlan és túl általános a leírás a lehetséges üzleti ötletről vagy üzleti koncepcióról. Kevés információ áll rendelkezésre a piacról, annak potenciáljáról és méretéről; a lehetséges alkalmazási területek inkább feltételezéseken alapulnak. Csekély ismeret vagy rálátás van a versenytársakra és az alternatív megoldásokra.</t>
  </si>
  <si>
    <t>Felmerül a gondolat, hogy egy adott piacon esetleg létezhet valamilyen igény, probléma vagy üzleti lehetőség.
Nincsenek világos elképzelések arról, kik lehetnek a potenciális ügyfelek, és pontosan milyen problémáik vagy szükségleteik vannak. Ha vannak is feltevések, azok többnyire homályosak, spekulatívak, és egyelőre semmilyen bizonyíték vagy elemzés nem támasztja alá őket.
A piacról és az ügyfelekről vagy felhasználókról (hogy kik ők, mik az igényeik) kevés, vagy szinte semmilyen ismeret nem áll rendelkezésre.</t>
  </si>
  <si>
    <t>Még nem világos, hogy milyen szükséges kompetenciákra (tudásra, készségekre) és egyéb erőforrásokra (például partnerekre, szolgáltatókra stb.) lenne szükség. Jellemzően csak egy ember dolgozik a projekten, akinek azonban hiányzik a szükséges szaktudás a kulcsfontosságú területeken, például a technológia vagy az üzlet terén. Nem mutatkozik szándék vagy érdeklődés egy olyan csapat kialakítására, amelynek tagjai kiegészítik egymás tudását és készségeit.</t>
  </si>
  <si>
    <t>Kezdeti üzleti ötlet, amelynek leírása hiányos vagy nem elég világos, és nincs kidolgozott értékajánlat (pl. NABC módszer szerint).
Nem tisztázott, mekkora összegű finanszírozásra lenne szükség, illetve pontosan mire fordítanák a forrást.
Kevés ismeret áll rendelkezésre a különböző finanszírozási lehetőségekről és formákról.</t>
  </si>
  <si>
    <t>Jelenleg csupán kezdeti feltételezések vagy ötletek körvonalazódnak, amelyekben esetleg szabadalmaztatható találmányok vagy más szellemi tulajdonjogok rejlenek.
Bár felmerültek elképzelések a szellemi tulajdon védelméről, például szabadalmaztatásról, ezek egyelőre bizonytalanok, és nem egyértelmű az újdonságuk vagy egyediségük.
A lehetséges szellemi tulajdonjogok leírása és dokumentációja még homályos és kidolgozatlan.
A szellemi tulajdonjogokkal kapcsolatos jogi megállapodások (például tulajdonjog, felhasználási jogok) terén hiányosak az ismeretek vagy több a bizonytalanság.
Kevés, vagy egyáltalán nincs ismeret a műszaki területről, a meglévő technikai megoldásokról és a szakirodalomról.</t>
  </si>
  <si>
    <t>Küszöbérték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</si>
</sst>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charset val="238"/>
      <scheme val="minor"/>
    </font>
    <font>
      <b/>
      <sz val="11"/>
      <color theme="1"/>
      <name val="Calibri"/>
      <family val="2"/>
      <charset val="238"/>
      <scheme val="minor"/>
    </font>
    <font>
      <sz val="9"/>
      <color theme="1"/>
      <name val="Calibri"/>
      <family val="2"/>
      <charset val="238"/>
      <scheme val="minor"/>
    </font>
    <font>
      <sz val="11"/>
      <color theme="1"/>
      <name val="Calibri"/>
      <family val="2"/>
    </font>
    <font>
      <b/>
      <sz val="10"/>
      <color theme="1"/>
      <name val="Calibri"/>
      <family val="2"/>
      <scheme val="minor"/>
    </font>
    <font>
      <sz val="10"/>
      <color theme="1"/>
      <name val="Calibri"/>
      <family val="2"/>
      <scheme val="minor"/>
    </font>
    <font>
      <sz val="12"/>
      <name val="Calibri"/>
      <family val="2"/>
      <charset val="238"/>
      <scheme val="minor"/>
    </font>
    <font>
      <b/>
      <sz val="12"/>
      <color theme="0"/>
      <name val="Calibri"/>
      <family val="2"/>
      <charset val="238"/>
      <scheme val="minor"/>
    </font>
    <font>
      <b/>
      <sz val="12"/>
      <color theme="3" tint="-0.249977111117893"/>
      <name val="Calibri"/>
      <family val="2"/>
      <charset val="238"/>
    </font>
    <font>
      <b/>
      <sz val="14"/>
      <color theme="1"/>
      <name val="Calibri"/>
      <family val="2"/>
      <charset val="238"/>
      <scheme val="minor"/>
    </font>
    <font>
      <b/>
      <sz val="14"/>
      <color theme="1"/>
      <name val="Arial"/>
      <family val="2"/>
      <charset val="238"/>
    </font>
    <font>
      <b/>
      <sz val="26"/>
      <color theme="0"/>
      <name val="Arial"/>
      <family val="2"/>
      <charset val="238"/>
    </font>
    <font>
      <b/>
      <sz val="12"/>
      <color theme="3" tint="-0.249977111117893"/>
      <name val="Arial"/>
      <family val="2"/>
      <charset val="238"/>
    </font>
    <font>
      <sz val="12"/>
      <color theme="1" tint="0.249977111117893"/>
      <name val="Arial"/>
      <family val="2"/>
      <charset val="238"/>
    </font>
    <font>
      <b/>
      <sz val="20"/>
      <color theme="0"/>
      <name val="Calibri"/>
      <family val="2"/>
      <charset val="238"/>
      <scheme val="minor"/>
    </font>
    <font>
      <b/>
      <sz val="20"/>
      <color theme="0"/>
      <name val="Arial"/>
      <family val="2"/>
      <charset val="238"/>
    </font>
    <font>
      <b/>
      <sz val="10"/>
      <color theme="1"/>
      <name val="Calibri"/>
      <family val="2"/>
      <charset val="238"/>
      <scheme val="minor"/>
    </font>
    <font>
      <b/>
      <sz val="24"/>
      <color theme="1"/>
      <name val="Calibri"/>
      <family val="2"/>
      <charset val="238"/>
      <scheme val="minor"/>
    </font>
    <font>
      <sz val="10"/>
      <color theme="1"/>
      <name val="Calibri"/>
      <family val="2"/>
      <charset val="238"/>
      <scheme val="minor"/>
    </font>
    <font>
      <sz val="10"/>
      <color rgb="FFFF0000"/>
      <name val="Calibri"/>
      <family val="2"/>
      <charset val="238"/>
      <scheme val="minor"/>
    </font>
    <font>
      <sz val="10"/>
      <name val="Calibri"/>
      <family val="2"/>
      <charset val="238"/>
      <scheme val="minor"/>
    </font>
  </fonts>
  <fills count="10">
    <fill>
      <patternFill patternType="none"/>
    </fill>
    <fill>
      <patternFill patternType="gray125"/>
    </fill>
    <fill>
      <patternFill patternType="solid">
        <fgColor theme="9" tint="-0.249977111117893"/>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8" tint="0.39997558519241921"/>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0" tint="-4.9989318521683403E-2"/>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60">
    <xf numFmtId="0" fontId="0" fillId="0" borderId="0" xfId="0"/>
    <xf numFmtId="0" fontId="0" fillId="0" borderId="0" xfId="0" applyAlignment="1">
      <alignment vertical="top"/>
    </xf>
    <xf numFmtId="0" fontId="2" fillId="0" borderId="0" xfId="0" applyFont="1" applyAlignment="1">
      <alignment vertical="top" wrapText="1"/>
    </xf>
    <xf numFmtId="0" fontId="1" fillId="0" borderId="0" xfId="0" applyFont="1" applyAlignment="1">
      <alignment horizontal="center" vertical="top"/>
    </xf>
    <xf numFmtId="0" fontId="5" fillId="5" borderId="1" xfId="0" applyFont="1" applyFill="1" applyBorder="1" applyAlignment="1">
      <alignment horizontal="center" vertical="center"/>
    </xf>
    <xf numFmtId="0" fontId="5" fillId="0" borderId="0" xfId="0" applyFont="1"/>
    <xf numFmtId="0" fontId="4" fillId="4" borderId="1" xfId="0" applyFont="1" applyFill="1" applyBorder="1" applyAlignment="1">
      <alignment horizontal="center" vertical="center"/>
    </xf>
    <xf numFmtId="0" fontId="4" fillId="4" borderId="1" xfId="0" applyFont="1" applyFill="1" applyBorder="1" applyAlignment="1">
      <alignment vertical="center"/>
    </xf>
    <xf numFmtId="0" fontId="7" fillId="6" borderId="2" xfId="0" applyFont="1" applyFill="1" applyBorder="1" applyAlignment="1">
      <alignment horizontal="center" vertical="center"/>
    </xf>
    <xf numFmtId="0" fontId="8" fillId="7" borderId="0" xfId="0" applyFont="1" applyFill="1"/>
    <xf numFmtId="0" fontId="3" fillId="7" borderId="0" xfId="0" applyFont="1" applyFill="1"/>
    <xf numFmtId="0" fontId="3" fillId="0" borderId="0" xfId="0" applyFont="1"/>
    <xf numFmtId="0" fontId="7" fillId="6" borderId="1" xfId="0" applyFont="1" applyFill="1" applyBorder="1" applyAlignment="1">
      <alignment horizontal="center" vertical="center"/>
    </xf>
    <xf numFmtId="0" fontId="0" fillId="7" borderId="0" xfId="0" applyFill="1"/>
    <xf numFmtId="0" fontId="0" fillId="8" borderId="4" xfId="0" applyFill="1" applyBorder="1"/>
    <xf numFmtId="0" fontId="0" fillId="8" borderId="5" xfId="0" applyFill="1" applyBorder="1"/>
    <xf numFmtId="0" fontId="9" fillId="8" borderId="4" xfId="0" applyFont="1" applyFill="1" applyBorder="1" applyAlignment="1">
      <alignment vertical="center"/>
    </xf>
    <xf numFmtId="0" fontId="9" fillId="8" borderId="5" xfId="0" applyFont="1" applyFill="1" applyBorder="1" applyAlignment="1">
      <alignment vertical="center"/>
    </xf>
    <xf numFmtId="0" fontId="10" fillId="8" borderId="3" xfId="0" applyFont="1" applyFill="1" applyBorder="1" applyAlignment="1">
      <alignment vertical="center"/>
    </xf>
    <xf numFmtId="0" fontId="12" fillId="7" borderId="7" xfId="0" applyFont="1" applyFill="1" applyBorder="1" applyAlignment="1">
      <alignment horizontal="left"/>
    </xf>
    <xf numFmtId="0" fontId="13" fillId="0" borderId="7" xfId="0" applyFont="1" applyBorder="1" applyAlignment="1">
      <alignment horizontal="center"/>
    </xf>
    <xf numFmtId="0" fontId="13" fillId="7" borderId="7" xfId="0" applyFont="1" applyFill="1" applyBorder="1" applyAlignment="1">
      <alignment horizontal="center"/>
    </xf>
    <xf numFmtId="0" fontId="13" fillId="7" borderId="10" xfId="0" applyFont="1" applyFill="1" applyBorder="1" applyAlignment="1">
      <alignment horizontal="center"/>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11" fillId="9" borderId="0" xfId="0" applyFont="1" applyFill="1" applyAlignment="1">
      <alignment horizontal="center" vertical="center"/>
    </xf>
    <xf numFmtId="0" fontId="12" fillId="7" borderId="6" xfId="0" applyFont="1" applyFill="1" applyBorder="1" applyAlignment="1">
      <alignment vertical="center"/>
    </xf>
    <xf numFmtId="0" fontId="12" fillId="0" borderId="6" xfId="0" applyFont="1" applyBorder="1"/>
    <xf numFmtId="0" fontId="12" fillId="7" borderId="6" xfId="0" applyFont="1" applyFill="1" applyBorder="1"/>
    <xf numFmtId="0" fontId="12" fillId="7" borderId="8" xfId="0" applyFont="1" applyFill="1" applyBorder="1" applyAlignment="1">
      <alignment wrapText="1"/>
    </xf>
    <xf numFmtId="0" fontId="16" fillId="3" borderId="0" xfId="0" applyFont="1" applyFill="1" applyAlignment="1">
      <alignment horizontal="center" vertical="top" wrapText="1"/>
    </xf>
    <xf numFmtId="0" fontId="16" fillId="3" borderId="11" xfId="0" applyFont="1" applyFill="1" applyBorder="1" applyAlignment="1">
      <alignment horizontal="center" vertical="top" wrapText="1"/>
    </xf>
    <xf numFmtId="0" fontId="18" fillId="3" borderId="0" xfId="0" applyFont="1" applyFill="1" applyAlignment="1">
      <alignment vertical="top"/>
    </xf>
    <xf numFmtId="0" fontId="5" fillId="0" borderId="1" xfId="0" applyFont="1" applyBorder="1" applyAlignment="1">
      <alignment vertical="top" wrapText="1"/>
    </xf>
    <xf numFmtId="0" fontId="5" fillId="0" borderId="1" xfId="0" applyFont="1" applyBorder="1" applyAlignment="1">
      <alignment horizontal="left" vertical="top" wrapText="1"/>
    </xf>
    <xf numFmtId="0" fontId="2" fillId="0" borderId="7" xfId="0" applyFont="1" applyBorder="1" applyAlignment="1">
      <alignment vertical="top" wrapText="1"/>
    </xf>
    <xf numFmtId="0" fontId="13" fillId="7" borderId="6" xfId="0" applyFont="1" applyFill="1" applyBorder="1" applyAlignment="1">
      <alignment horizontal="left"/>
    </xf>
    <xf numFmtId="0" fontId="13" fillId="7" borderId="0" xfId="0" applyFont="1" applyFill="1" applyAlignment="1">
      <alignment horizontal="left"/>
    </xf>
    <xf numFmtId="0" fontId="13" fillId="0" borderId="6" xfId="0" applyFont="1" applyBorder="1" applyAlignment="1">
      <alignment horizontal="left"/>
    </xf>
    <xf numFmtId="0" fontId="13" fillId="0" borderId="0" xfId="0" applyFont="1" applyAlignment="1">
      <alignment horizontal="left"/>
    </xf>
    <xf numFmtId="0" fontId="13" fillId="7" borderId="8" xfId="0" applyFont="1" applyFill="1" applyBorder="1" applyAlignment="1">
      <alignment horizontal="left"/>
    </xf>
    <xf numFmtId="0" fontId="13" fillId="7" borderId="9" xfId="0" applyFont="1" applyFill="1" applyBorder="1" applyAlignment="1">
      <alignment horizontal="left"/>
    </xf>
    <xf numFmtId="0" fontId="15" fillId="2" borderId="0" xfId="0" applyFont="1" applyFill="1" applyAlignment="1">
      <alignment horizontal="center" vertical="center"/>
    </xf>
    <xf numFmtId="0" fontId="12" fillId="7" borderId="6" xfId="0" applyFont="1" applyFill="1" applyBorder="1" applyAlignment="1">
      <alignment horizontal="left"/>
    </xf>
    <xf numFmtId="0" fontId="12" fillId="7" borderId="0" xfId="0" applyFont="1" applyFill="1" applyAlignment="1">
      <alignment horizontal="left"/>
    </xf>
    <xf numFmtId="0" fontId="6" fillId="7" borderId="1" xfId="0" applyFont="1" applyFill="1" applyBorder="1" applyAlignment="1">
      <alignment horizontal="center" vertical="center"/>
    </xf>
    <xf numFmtId="0" fontId="6" fillId="7" borderId="1" xfId="0" applyFont="1" applyFill="1" applyBorder="1" applyAlignment="1">
      <alignment horizontal="left"/>
    </xf>
    <xf numFmtId="0" fontId="6" fillId="0" borderId="1" xfId="0" applyFont="1" applyBorder="1" applyAlignment="1">
      <alignment horizontal="center"/>
    </xf>
    <xf numFmtId="0" fontId="6" fillId="0" borderId="1" xfId="0" applyFont="1" applyBorder="1" applyAlignment="1">
      <alignment horizontal="left"/>
    </xf>
    <xf numFmtId="0" fontId="9" fillId="8" borderId="4" xfId="0" applyFont="1" applyFill="1" applyBorder="1" applyAlignment="1">
      <alignment horizontal="center" vertical="center"/>
    </xf>
    <xf numFmtId="0" fontId="9" fillId="8" borderId="5" xfId="0" applyFont="1" applyFill="1" applyBorder="1" applyAlignment="1">
      <alignment horizontal="center" vertical="center"/>
    </xf>
    <xf numFmtId="0" fontId="14" fillId="2" borderId="0" xfId="0" applyFont="1" applyFill="1" applyAlignment="1">
      <alignment horizontal="center" vertical="center"/>
    </xf>
    <xf numFmtId="0" fontId="17" fillId="7" borderId="12" xfId="0" applyFont="1" applyFill="1" applyBorder="1" applyAlignment="1">
      <alignment horizontal="center" vertical="top" wrapText="1"/>
    </xf>
    <xf numFmtId="0" fontId="17" fillId="7" borderId="13" xfId="0" applyFont="1" applyFill="1" applyBorder="1" applyAlignment="1">
      <alignment horizontal="center" vertical="top" wrapText="1"/>
    </xf>
    <xf numFmtId="0" fontId="17" fillId="7" borderId="12" xfId="0" applyFont="1" applyFill="1" applyBorder="1" applyAlignment="1">
      <alignment horizontal="center" vertical="top"/>
    </xf>
    <xf numFmtId="0" fontId="17" fillId="7" borderId="13" xfId="0" applyFont="1" applyFill="1" applyBorder="1" applyAlignment="1">
      <alignment horizontal="center" vertical="top"/>
    </xf>
    <xf numFmtId="0" fontId="7" fillId="6" borderId="1" xfId="0" applyFont="1" applyFill="1" applyBorder="1" applyAlignment="1">
      <alignment horizontal="center" vertical="center"/>
    </xf>
  </cellXfs>
  <cellStyles count="1">
    <cellStyle name="Normál" xfId="0" builtinId="0"/>
  </cellStyles>
  <dxfs count="0"/>
  <tableStyles count="0" defaultTableStyle="TableStyleMedium2" defaultPivotStyle="PivotStyleLight16"/>
  <colors>
    <mruColors>
      <color rgb="FFFFCCCC"/>
      <color rgb="FF339966"/>
      <color rgb="FF009999"/>
      <color rgb="FFCCFFFF"/>
      <color rgb="FF629A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9921259842519684"/>
          <c:y val="0.12892033376997894"/>
          <c:w val="0.46918096776364493"/>
          <c:h val="0.66903318986406402"/>
        </c:manualLayout>
      </c:layout>
      <c:radarChart>
        <c:radarStyle val="marker"/>
        <c:varyColors val="0"/>
        <c:ser>
          <c:idx val="0"/>
          <c:order val="0"/>
          <c:tx>
            <c:strRef>
              <c:f>'Projekt adatok és összesítő'!$C$12</c:f>
              <c:strCache>
                <c:ptCount val="1"/>
                <c:pt idx="0">
                  <c:v>Aktuális szint </c:v>
                </c:pt>
              </c:strCache>
            </c:strRef>
          </c:tx>
          <c:spPr>
            <a:ln w="28575" cap="rnd">
              <a:solidFill>
                <a:schemeClr val="accent6">
                  <a:shade val="76000"/>
                </a:schemeClr>
              </a:solidFill>
              <a:round/>
            </a:ln>
            <a:effectLst/>
          </c:spPr>
          <c:marker>
            <c:symbol val="none"/>
          </c:marker>
          <c:dLbls>
            <c:dLbl>
              <c:idx val="3"/>
              <c:layout>
                <c:manualLayout>
                  <c:x val="3.4199726402188782E-2"/>
                  <c:y val="-6.32069194943446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8A5-4D06-A898-030CD3085452}"/>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6">
                        <a:lumMod val="50000"/>
                      </a:schemeClr>
                    </a:solidFill>
                    <a:latin typeface="+mn-lt"/>
                    <a:ea typeface="+mn-ea"/>
                    <a:cs typeface="+mn-cs"/>
                  </a:defRPr>
                </a:pPr>
                <a:endParaRPr lang="hu-HU"/>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'Projekt adatok és összesítő'!$A$13:$A$18</c:f>
              <c:strCache>
                <c:ptCount val="6"/>
                <c:pt idx="0">
                  <c:v>Technology Readiness Level (TRL)</c:v>
                </c:pt>
                <c:pt idx="1">
                  <c:v>Business Readiness Level (BRL)</c:v>
                </c:pt>
                <c:pt idx="2">
                  <c:v>Customer Readiness Level (CRL)</c:v>
                </c:pt>
                <c:pt idx="3">
                  <c:v>Team Readiness Level (TMRL)</c:v>
                </c:pt>
                <c:pt idx="4">
                  <c:v>Funding Readiness Level (FRL)</c:v>
                </c:pt>
                <c:pt idx="5">
                  <c:v>IPR Readiness Level (IPRL)</c:v>
                </c:pt>
              </c:strCache>
            </c:strRef>
          </c:cat>
          <c:val>
            <c:numRef>
              <c:f>'Projekt adatok és összesítő'!$C$13:$C$18</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E8A5-4D06-A898-030CD3085452}"/>
            </c:ext>
          </c:extLst>
        </c:ser>
        <c:ser>
          <c:idx val="1"/>
          <c:order val="1"/>
          <c:tx>
            <c:strRef>
              <c:f>Segédtábla!$B$13</c:f>
              <c:strCache>
                <c:ptCount val="1"/>
                <c:pt idx="0">
                  <c:v>Küszöbérték</c:v>
                </c:pt>
              </c:strCache>
            </c:strRef>
          </c:tx>
          <c:spPr>
            <a:ln w="28575" cap="rnd">
              <a:solidFill>
                <a:schemeClr val="accent6">
                  <a:tint val="77000"/>
                </a:schemeClr>
              </a:solidFill>
              <a:round/>
            </a:ln>
            <a:effectLst/>
          </c:spPr>
          <c:marker>
            <c:symbol val="none"/>
          </c:marker>
          <c:dLbls>
            <c:delete val="1"/>
          </c:dLbls>
          <c:cat>
            <c:strRef>
              <c:f>'Projekt adatok és összesítő'!$A$13:$A$18</c:f>
              <c:strCache>
                <c:ptCount val="6"/>
                <c:pt idx="0">
                  <c:v>Technology Readiness Level (TRL)</c:v>
                </c:pt>
                <c:pt idx="1">
                  <c:v>Business Readiness Level (BRL)</c:v>
                </c:pt>
                <c:pt idx="2">
                  <c:v>Customer Readiness Level (CRL)</c:v>
                </c:pt>
                <c:pt idx="3">
                  <c:v>Team Readiness Level (TMRL)</c:v>
                </c:pt>
                <c:pt idx="4">
                  <c:v>Funding Readiness Level (FRL)</c:v>
                </c:pt>
                <c:pt idx="5">
                  <c:v>IPR Readiness Level (IPRL)</c:v>
                </c:pt>
              </c:strCache>
            </c:strRef>
          </c:cat>
          <c:val>
            <c:numRef>
              <c:f>Segédtábla!$B$14:$B$19</c:f>
              <c:numCache>
                <c:formatCode>General</c:formatCode>
                <c:ptCount val="6"/>
                <c:pt idx="0">
                  <c:v>3</c:v>
                </c:pt>
                <c:pt idx="1">
                  <c:v>3</c:v>
                </c:pt>
                <c:pt idx="2">
                  <c:v>3</c:v>
                </c:pt>
                <c:pt idx="3">
                  <c:v>3</c:v>
                </c:pt>
                <c:pt idx="4">
                  <c:v>3</c:v>
                </c:pt>
                <c:pt idx="5">
                  <c:v>3</c:v>
                </c:pt>
              </c:numCache>
            </c:numRef>
          </c:val>
          <c:extLst>
            <c:ext xmlns:c16="http://schemas.microsoft.com/office/drawing/2014/chart" uri="{C3380CC4-5D6E-409C-BE32-E72D297353CC}">
              <c16:uniqueId val="{00000001-E8A5-4D06-A898-030CD3085452}"/>
            </c:ext>
          </c:extLst>
        </c:ser>
        <c:dLbls>
          <c:showLegendKey val="0"/>
          <c:showVal val="1"/>
          <c:showCatName val="0"/>
          <c:showSerName val="0"/>
          <c:showPercent val="0"/>
          <c:showBubbleSize val="0"/>
        </c:dLbls>
        <c:axId val="1777309103"/>
        <c:axId val="1777309519"/>
      </c:radarChart>
      <c:catAx>
        <c:axId val="1777309103"/>
        <c:scaling>
          <c:orientation val="minMax"/>
        </c:scaling>
        <c:delete val="0"/>
        <c:axPos val="b"/>
        <c:numFmt formatCode="General" sourceLinked="1"/>
        <c:majorTickMark val="none"/>
        <c:minorTickMark val="none"/>
        <c:tickLblPos val="nextTo"/>
        <c:spPr>
          <a:noFill/>
          <a:ln w="25400" cap="flat" cmpd="sng" algn="ctr">
            <a:noFill/>
            <a:round/>
          </a:ln>
          <a:effectLst/>
        </c:spPr>
        <c:txPr>
          <a:bodyPr rot="-60000000" spcFirstLastPara="1" vertOverflow="ellipsis" vert="horz" wrap="square" anchor="ctr" anchorCtr="1"/>
          <a:lstStyle/>
          <a:p>
            <a:pPr>
              <a:defRPr sz="900" b="1" i="0" u="none" strike="noStrike" kern="1200" baseline="0">
                <a:solidFill>
                  <a:schemeClr val="tx2">
                    <a:lumMod val="75000"/>
                  </a:schemeClr>
                </a:solidFill>
                <a:latin typeface="+mn-lt"/>
                <a:ea typeface="+mn-ea"/>
                <a:cs typeface="+mn-cs"/>
              </a:defRPr>
            </a:pPr>
            <a:endParaRPr lang="hu-HU"/>
          </a:p>
        </c:txPr>
        <c:crossAx val="1777309519"/>
        <c:crosses val="autoZero"/>
        <c:auto val="1"/>
        <c:lblAlgn val="ctr"/>
        <c:lblOffset val="100"/>
        <c:noMultiLvlLbl val="0"/>
      </c:catAx>
      <c:valAx>
        <c:axId val="1777309519"/>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crossAx val="1777309103"/>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hu-HU"/>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9">
  <a:schemeClr val="accent6"/>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731520</xdr:colOff>
      <xdr:row>3</xdr:row>
      <xdr:rowOff>53340</xdr:rowOff>
    </xdr:from>
    <xdr:to>
      <xdr:col>10</xdr:col>
      <xdr:colOff>548640</xdr:colOff>
      <xdr:row>21</xdr:row>
      <xdr:rowOff>0</xdr:rowOff>
    </xdr:to>
    <xdr:graphicFrame macro="">
      <xdr:nvGraphicFramePr>
        <xdr:cNvPr id="4" name="Diagram 3">
          <a:extLst>
            <a:ext uri="{FF2B5EF4-FFF2-40B4-BE49-F238E27FC236}">
              <a16:creationId xmlns:a16="http://schemas.microsoft.com/office/drawing/2014/main" id="{A09B7AB1-5550-4504-8C7C-6FB3B900004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E8A3B-1A1B-4471-8567-DEDBE693F97A}">
  <sheetPr>
    <tabColor rgb="FF339966"/>
  </sheetPr>
  <dimension ref="A1:L22"/>
  <sheetViews>
    <sheetView showGridLines="0" tabSelected="1" zoomScaleNormal="100" workbookViewId="0">
      <selection activeCell="D5" sqref="D5"/>
    </sheetView>
  </sheetViews>
  <sheetFormatPr defaultRowHeight="14.45"/>
  <cols>
    <col min="1" max="1" width="25" customWidth="1"/>
    <col min="2" max="2" width="33.5703125" customWidth="1"/>
    <col min="3" max="3" width="17.5703125" customWidth="1"/>
    <col min="4" max="4" width="9.42578125" customWidth="1"/>
    <col min="5" max="5" width="29.85546875" customWidth="1"/>
    <col min="6" max="6" width="23.85546875" customWidth="1"/>
  </cols>
  <sheetData>
    <row r="1" spans="1:12" ht="31.9" customHeight="1">
      <c r="A1" s="45" t="s">
        <v>0</v>
      </c>
      <c r="B1" s="45"/>
      <c r="C1" s="45"/>
      <c r="D1" s="45"/>
      <c r="E1" s="45"/>
      <c r="F1" s="45"/>
      <c r="G1" s="45"/>
      <c r="H1" s="45"/>
      <c r="I1" s="45"/>
      <c r="J1" s="45"/>
      <c r="K1" s="45"/>
      <c r="L1" s="45"/>
    </row>
    <row r="2" spans="1:12" ht="10.15" customHeight="1" thickBot="1">
      <c r="A2" s="28"/>
      <c r="B2" s="28"/>
      <c r="C2" s="28"/>
      <c r="D2" s="28"/>
      <c r="E2" s="28"/>
      <c r="F2" s="28"/>
      <c r="G2" s="28"/>
      <c r="H2" s="28"/>
      <c r="I2" s="28"/>
      <c r="J2" s="28"/>
      <c r="K2" s="28"/>
      <c r="L2" s="28"/>
    </row>
    <row r="3" spans="1:12" ht="27" customHeight="1">
      <c r="A3" s="18" t="s">
        <v>1</v>
      </c>
      <c r="B3" s="52"/>
      <c r="C3" s="53"/>
      <c r="E3" s="18" t="s">
        <v>2</v>
      </c>
      <c r="F3" s="14"/>
      <c r="G3" s="14"/>
      <c r="H3" s="14"/>
      <c r="I3" s="14"/>
      <c r="J3" s="14"/>
      <c r="K3" s="14"/>
      <c r="L3" s="15"/>
    </row>
    <row r="4" spans="1:12" ht="15.6">
      <c r="A4" s="29" t="s">
        <v>3</v>
      </c>
      <c r="B4" s="48"/>
      <c r="C4" s="48"/>
      <c r="E4" s="23"/>
      <c r="L4" s="24"/>
    </row>
    <row r="5" spans="1:12" ht="15.6">
      <c r="A5" s="30" t="s">
        <v>4</v>
      </c>
      <c r="B5" s="50"/>
      <c r="C5" s="50"/>
      <c r="E5" s="23"/>
      <c r="L5" s="24"/>
    </row>
    <row r="6" spans="1:12" ht="15.6">
      <c r="A6" s="31" t="s">
        <v>5</v>
      </c>
      <c r="B6" s="49"/>
      <c r="C6" s="49"/>
      <c r="E6" s="23"/>
      <c r="L6" s="24"/>
    </row>
    <row r="7" spans="1:12" ht="15.6">
      <c r="A7" s="30" t="s">
        <v>6</v>
      </c>
      <c r="B7" s="51"/>
      <c r="C7" s="51"/>
      <c r="E7" s="23"/>
      <c r="L7" s="24"/>
    </row>
    <row r="8" spans="1:12" ht="31.9" thickBot="1">
      <c r="A8" s="32" t="s">
        <v>7</v>
      </c>
      <c r="B8" s="49"/>
      <c r="C8" s="49"/>
      <c r="E8" s="23"/>
      <c r="L8" s="24"/>
    </row>
    <row r="9" spans="1:12">
      <c r="E9" s="23"/>
      <c r="L9" s="24"/>
    </row>
    <row r="10" spans="1:12" ht="15" thickBot="1">
      <c r="E10" s="23"/>
      <c r="L10" s="24"/>
    </row>
    <row r="11" spans="1:12" ht="18">
      <c r="A11" s="18" t="s">
        <v>8</v>
      </c>
      <c r="B11" s="16"/>
      <c r="C11" s="17"/>
      <c r="E11" s="23"/>
      <c r="L11" s="24"/>
    </row>
    <row r="12" spans="1:12" ht="15.6">
      <c r="A12" s="46" t="s">
        <v>9</v>
      </c>
      <c r="B12" s="47"/>
      <c r="C12" s="19" t="s">
        <v>10</v>
      </c>
      <c r="E12" s="23"/>
      <c r="L12" s="24"/>
    </row>
    <row r="13" spans="1:12" ht="15.6">
      <c r="A13" s="41" t="s">
        <v>11</v>
      </c>
      <c r="B13" s="42"/>
      <c r="C13" s="20">
        <f>MAX(Öndiagnosztika!C3:C11)</f>
        <v>0</v>
      </c>
      <c r="E13" s="23"/>
      <c r="L13" s="24"/>
    </row>
    <row r="14" spans="1:12" ht="15.6">
      <c r="A14" s="39" t="s">
        <v>12</v>
      </c>
      <c r="B14" s="40"/>
      <c r="C14" s="21">
        <f>MAX(Öndiagnosztika!E3:E11)</f>
        <v>0</v>
      </c>
      <c r="E14" s="23"/>
      <c r="L14" s="24"/>
    </row>
    <row r="15" spans="1:12" ht="15.6">
      <c r="A15" s="41" t="s">
        <v>13</v>
      </c>
      <c r="B15" s="42"/>
      <c r="C15" s="20">
        <f>MAX(Öndiagnosztika!G3:G11)</f>
        <v>0</v>
      </c>
      <c r="E15" s="23"/>
      <c r="L15" s="24"/>
    </row>
    <row r="16" spans="1:12" ht="15.6">
      <c r="A16" s="39" t="s">
        <v>14</v>
      </c>
      <c r="B16" s="40"/>
      <c r="C16" s="21">
        <f>MAX(Öndiagnosztika!I3:I11)</f>
        <v>0</v>
      </c>
      <c r="E16" s="23"/>
      <c r="L16" s="24"/>
    </row>
    <row r="17" spans="1:12" ht="15.6">
      <c r="A17" s="41" t="s">
        <v>15</v>
      </c>
      <c r="B17" s="42"/>
      <c r="C17" s="20">
        <f>MAX(Öndiagnosztika!K3:K11)</f>
        <v>0</v>
      </c>
      <c r="E17" s="23"/>
      <c r="L17" s="24"/>
    </row>
    <row r="18" spans="1:12" ht="16.149999999999999" thickBot="1">
      <c r="A18" s="43" t="s">
        <v>16</v>
      </c>
      <c r="B18" s="44"/>
      <c r="C18" s="22">
        <f>MAX(Öndiagnosztika!M3:M11)</f>
        <v>0</v>
      </c>
      <c r="E18" s="23"/>
      <c r="L18" s="24"/>
    </row>
    <row r="19" spans="1:12">
      <c r="E19" s="23"/>
      <c r="L19" s="24"/>
    </row>
    <row r="20" spans="1:12">
      <c r="E20" s="23"/>
      <c r="L20" s="24"/>
    </row>
    <row r="21" spans="1:12">
      <c r="E21" s="23"/>
      <c r="L21" s="24"/>
    </row>
    <row r="22" spans="1:12" ht="15" thickBot="1">
      <c r="E22" s="25"/>
      <c r="F22" s="26"/>
      <c r="G22" s="26"/>
      <c r="H22" s="26"/>
      <c r="I22" s="26"/>
      <c r="J22" s="26"/>
      <c r="K22" s="26"/>
      <c r="L22" s="27"/>
    </row>
  </sheetData>
  <mergeCells count="14">
    <mergeCell ref="A16:B16"/>
    <mergeCell ref="A17:B17"/>
    <mergeCell ref="A18:B18"/>
    <mergeCell ref="A1:L1"/>
    <mergeCell ref="A12:B12"/>
    <mergeCell ref="A13:B13"/>
    <mergeCell ref="A14:B14"/>
    <mergeCell ref="A15:B15"/>
    <mergeCell ref="B4:C4"/>
    <mergeCell ref="B6:C6"/>
    <mergeCell ref="B8:C8"/>
    <mergeCell ref="B5:C5"/>
    <mergeCell ref="B7:C7"/>
    <mergeCell ref="B3:C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0E01D-C655-4FA5-88C8-11AA0D19E373}">
  <sheetPr>
    <tabColor theme="9" tint="0.79998168889431442"/>
  </sheetPr>
  <dimension ref="A1:M11"/>
  <sheetViews>
    <sheetView zoomScaleNormal="100" workbookViewId="0">
      <pane xSplit="1" topLeftCell="B1" activePane="topRight" state="frozen"/>
      <selection pane="topRight" activeCell="C3" sqref="C3:C11"/>
    </sheetView>
  </sheetViews>
  <sheetFormatPr defaultColWidth="8.85546875" defaultRowHeight="14.45"/>
  <cols>
    <col min="1" max="1" width="7.28515625" style="1" customWidth="1"/>
    <col min="2" max="2" width="32.7109375" style="1" customWidth="1"/>
    <col min="3" max="3" width="10.140625" style="1" bestFit="1" customWidth="1"/>
    <col min="4" max="4" width="32.7109375" style="1" customWidth="1"/>
    <col min="5" max="5" width="10.28515625" style="1" bestFit="1" customWidth="1"/>
    <col min="6" max="6" width="32.7109375" style="1" customWidth="1"/>
    <col min="7" max="7" width="10.28515625" style="1" bestFit="1" customWidth="1"/>
    <col min="8" max="8" width="32.7109375" style="1" customWidth="1"/>
    <col min="9" max="9" width="11.5703125" style="1" bestFit="1" customWidth="1"/>
    <col min="10" max="10" width="32.7109375" style="1" customWidth="1"/>
    <col min="11" max="11" width="10.140625" style="1" bestFit="1" customWidth="1"/>
    <col min="12" max="12" width="32.7109375" style="1" customWidth="1"/>
    <col min="13" max="13" width="12.28515625" style="1" customWidth="1"/>
    <col min="14" max="16384" width="8.85546875" style="1"/>
  </cols>
  <sheetData>
    <row r="1" spans="1:13" ht="34.15" customHeight="1" thickBot="1">
      <c r="A1" s="54" t="s">
        <v>0</v>
      </c>
      <c r="B1" s="54"/>
      <c r="C1" s="54"/>
      <c r="D1" s="54"/>
      <c r="E1" s="54"/>
      <c r="F1" s="54"/>
      <c r="G1" s="54"/>
      <c r="H1" s="54"/>
      <c r="I1" s="54"/>
      <c r="J1" s="54"/>
      <c r="K1" s="54"/>
      <c r="L1" s="54"/>
      <c r="M1" s="54"/>
    </row>
    <row r="2" spans="1:13" ht="27.6">
      <c r="A2" s="35"/>
      <c r="B2" s="33" t="s">
        <v>17</v>
      </c>
      <c r="C2" s="34" t="s">
        <v>18</v>
      </c>
      <c r="D2" s="33" t="s">
        <v>19</v>
      </c>
      <c r="E2" s="34" t="s">
        <v>20</v>
      </c>
      <c r="F2" s="33" t="s">
        <v>21</v>
      </c>
      <c r="G2" s="34" t="s">
        <v>22</v>
      </c>
      <c r="H2" s="33" t="s">
        <v>23</v>
      </c>
      <c r="I2" s="34" t="s">
        <v>24</v>
      </c>
      <c r="J2" s="33" t="s">
        <v>25</v>
      </c>
      <c r="K2" s="34" t="s">
        <v>26</v>
      </c>
      <c r="L2" s="33" t="s">
        <v>27</v>
      </c>
      <c r="M2" s="34" t="s">
        <v>28</v>
      </c>
    </row>
    <row r="3" spans="1:13" ht="48">
      <c r="A3" s="3">
        <v>9</v>
      </c>
      <c r="B3" s="2" t="s">
        <v>29</v>
      </c>
      <c r="C3" s="55"/>
      <c r="D3" s="2" t="s">
        <v>30</v>
      </c>
      <c r="E3" s="55"/>
      <c r="F3" s="2" t="s">
        <v>31</v>
      </c>
      <c r="G3" s="55"/>
      <c r="H3" s="2" t="s">
        <v>32</v>
      </c>
      <c r="I3" s="55"/>
      <c r="J3" s="2" t="s">
        <v>33</v>
      </c>
      <c r="K3" s="55"/>
      <c r="L3" s="2" t="s">
        <v>34</v>
      </c>
      <c r="M3" s="57"/>
    </row>
    <row r="4" spans="1:13" ht="72">
      <c r="A4" s="3">
        <v>8</v>
      </c>
      <c r="B4" s="2" t="s">
        <v>35</v>
      </c>
      <c r="C4" s="55"/>
      <c r="D4" s="2" t="s">
        <v>36</v>
      </c>
      <c r="E4" s="55"/>
      <c r="F4" s="2" t="s">
        <v>37</v>
      </c>
      <c r="G4" s="55"/>
      <c r="H4" s="2" t="s">
        <v>38</v>
      </c>
      <c r="I4" s="55"/>
      <c r="J4" s="2" t="s">
        <v>39</v>
      </c>
      <c r="K4" s="55"/>
      <c r="L4" s="2" t="s">
        <v>40</v>
      </c>
      <c r="M4" s="57"/>
    </row>
    <row r="5" spans="1:13" ht="60">
      <c r="A5" s="3">
        <v>7</v>
      </c>
      <c r="B5" s="2" t="s">
        <v>41</v>
      </c>
      <c r="C5" s="55"/>
      <c r="D5" s="2" t="s">
        <v>42</v>
      </c>
      <c r="E5" s="55"/>
      <c r="F5" s="2" t="s">
        <v>43</v>
      </c>
      <c r="G5" s="55"/>
      <c r="H5" s="2" t="s">
        <v>44</v>
      </c>
      <c r="I5" s="55"/>
      <c r="J5" s="2" t="s">
        <v>45</v>
      </c>
      <c r="K5" s="55"/>
      <c r="L5" s="2" t="s">
        <v>46</v>
      </c>
      <c r="M5" s="57"/>
    </row>
    <row r="6" spans="1:13" ht="60">
      <c r="A6" s="3">
        <v>6</v>
      </c>
      <c r="B6" s="2" t="s">
        <v>47</v>
      </c>
      <c r="C6" s="55"/>
      <c r="D6" s="2" t="s">
        <v>48</v>
      </c>
      <c r="E6" s="55"/>
      <c r="F6" s="2" t="s">
        <v>49</v>
      </c>
      <c r="G6" s="55"/>
      <c r="H6" s="2" t="s">
        <v>50</v>
      </c>
      <c r="I6" s="55"/>
      <c r="J6" s="2" t="s">
        <v>51</v>
      </c>
      <c r="K6" s="55"/>
      <c r="L6" s="2" t="s">
        <v>52</v>
      </c>
      <c r="M6" s="57"/>
    </row>
    <row r="7" spans="1:13" ht="84">
      <c r="A7" s="3">
        <v>5</v>
      </c>
      <c r="B7" s="2" t="s">
        <v>53</v>
      </c>
      <c r="C7" s="55"/>
      <c r="D7" s="2" t="s">
        <v>54</v>
      </c>
      <c r="E7" s="55"/>
      <c r="F7" s="2" t="s">
        <v>55</v>
      </c>
      <c r="G7" s="55"/>
      <c r="H7" s="2" t="s">
        <v>56</v>
      </c>
      <c r="I7" s="55"/>
      <c r="J7" s="2" t="s">
        <v>57</v>
      </c>
      <c r="K7" s="55"/>
      <c r="L7" s="2" t="s">
        <v>58</v>
      </c>
      <c r="M7" s="57"/>
    </row>
    <row r="8" spans="1:13" ht="72.599999999999994" customHeight="1">
      <c r="A8" s="3">
        <v>4</v>
      </c>
      <c r="B8" s="38" t="s">
        <v>59</v>
      </c>
      <c r="C8" s="55"/>
      <c r="D8" s="38" t="s">
        <v>60</v>
      </c>
      <c r="E8" s="55"/>
      <c r="F8" s="38" t="s">
        <v>61</v>
      </c>
      <c r="G8" s="55"/>
      <c r="H8" s="38" t="s">
        <v>62</v>
      </c>
      <c r="I8" s="55"/>
      <c r="J8" s="38" t="s">
        <v>63</v>
      </c>
      <c r="K8" s="55"/>
      <c r="L8" s="38" t="s">
        <v>64</v>
      </c>
      <c r="M8" s="57"/>
    </row>
    <row r="9" spans="1:13" ht="60">
      <c r="A9" s="3">
        <v>3</v>
      </c>
      <c r="B9" s="2" t="s">
        <v>65</v>
      </c>
      <c r="C9" s="55"/>
      <c r="D9" s="2" t="s">
        <v>66</v>
      </c>
      <c r="E9" s="55"/>
      <c r="F9" s="2" t="s">
        <v>67</v>
      </c>
      <c r="G9" s="55"/>
      <c r="H9" s="2" t="s">
        <v>68</v>
      </c>
      <c r="I9" s="55"/>
      <c r="J9" s="2" t="s">
        <v>69</v>
      </c>
      <c r="K9" s="55"/>
      <c r="L9" s="2" t="s">
        <v>70</v>
      </c>
      <c r="M9" s="57"/>
    </row>
    <row r="10" spans="1:13" ht="48">
      <c r="A10" s="3">
        <v>2</v>
      </c>
      <c r="B10" s="2" t="s">
        <v>71</v>
      </c>
      <c r="C10" s="55"/>
      <c r="D10" s="2" t="s">
        <v>72</v>
      </c>
      <c r="E10" s="55"/>
      <c r="F10" s="2" t="s">
        <v>73</v>
      </c>
      <c r="G10" s="55"/>
      <c r="H10" s="2" t="s">
        <v>74</v>
      </c>
      <c r="I10" s="55"/>
      <c r="J10" s="2" t="s">
        <v>75</v>
      </c>
      <c r="K10" s="55"/>
      <c r="L10" s="2" t="s">
        <v>76</v>
      </c>
      <c r="M10" s="57"/>
    </row>
    <row r="11" spans="1:13" ht="60.6" thickBot="1">
      <c r="A11" s="3">
        <v>1</v>
      </c>
      <c r="B11" s="2" t="s">
        <v>77</v>
      </c>
      <c r="C11" s="56"/>
      <c r="D11" s="2" t="s">
        <v>78</v>
      </c>
      <c r="E11" s="56"/>
      <c r="F11" s="2" t="s">
        <v>79</v>
      </c>
      <c r="G11" s="56"/>
      <c r="H11" s="2" t="s">
        <v>80</v>
      </c>
      <c r="I11" s="56"/>
      <c r="J11" s="2" t="s">
        <v>81</v>
      </c>
      <c r="K11" s="56"/>
      <c r="L11" s="2" t="s">
        <v>82</v>
      </c>
      <c r="M11" s="58"/>
    </row>
  </sheetData>
  <mergeCells count="7">
    <mergeCell ref="A1:M1"/>
    <mergeCell ref="C3:C11"/>
    <mergeCell ref="E3:E11"/>
    <mergeCell ref="G3:G11"/>
    <mergeCell ref="I3:I11"/>
    <mergeCell ref="K3:K11"/>
    <mergeCell ref="M3:M11"/>
  </mergeCells>
  <conditionalFormatting sqref="A3:A11">
    <cfRule type="colorScale" priority="1">
      <colorScale>
        <cfvo type="min"/>
        <cfvo type="percentile" val="50"/>
        <cfvo type="max"/>
        <color rgb="FFF8696B"/>
        <color rgb="FFFFEB84"/>
        <color rgb="FF63BE7B"/>
      </colorScale>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1934507-E461-4560-AB36-7F422DE83540}">
          <x14:formula1>
            <xm:f>Segédtábla!$A$1:$A$9</xm:f>
          </x14:formula1>
          <xm:sqref>M3:M11 K3:K11 E3:E11 G3:G11 I3:I11 C3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0EDE6-7095-41E4-9C2A-E18F57EC42A9}">
  <sheetPr>
    <tabColor theme="7" tint="0.79998168889431442"/>
  </sheetPr>
  <dimension ref="A1:G11"/>
  <sheetViews>
    <sheetView workbookViewId="0">
      <pane xSplit="1" ySplit="1" topLeftCell="B2" activePane="bottomRight" state="frozen"/>
      <selection pane="bottomRight" activeCell="C3" sqref="C3"/>
      <selection pane="bottomLeft" activeCell="A2" sqref="A2"/>
      <selection pane="topRight" activeCell="B1" sqref="B1"/>
    </sheetView>
  </sheetViews>
  <sheetFormatPr defaultRowHeight="14.45"/>
  <cols>
    <col min="2" max="5" width="73.140625" customWidth="1"/>
    <col min="6" max="6" width="73.140625" style="5" customWidth="1"/>
    <col min="7" max="7" width="75.42578125" customWidth="1"/>
  </cols>
  <sheetData>
    <row r="1" spans="1:7" ht="15.6">
      <c r="A1" s="59" t="s">
        <v>83</v>
      </c>
      <c r="B1" s="59"/>
      <c r="C1" s="12" t="s">
        <v>84</v>
      </c>
      <c r="D1" s="8" t="s">
        <v>85</v>
      </c>
      <c r="E1" s="12" t="s">
        <v>86</v>
      </c>
      <c r="F1" s="12" t="s">
        <v>87</v>
      </c>
      <c r="G1" s="12" t="s">
        <v>88</v>
      </c>
    </row>
    <row r="2" spans="1:7">
      <c r="A2" s="6" t="s">
        <v>89</v>
      </c>
      <c r="B2" s="7" t="s">
        <v>90</v>
      </c>
      <c r="C2" s="7" t="s">
        <v>90</v>
      </c>
      <c r="D2" s="7" t="s">
        <v>90</v>
      </c>
      <c r="E2" s="7" t="s">
        <v>90</v>
      </c>
      <c r="F2" s="7" t="s">
        <v>90</v>
      </c>
      <c r="G2" s="7" t="s">
        <v>90</v>
      </c>
    </row>
    <row r="3" spans="1:7" ht="138">
      <c r="A3" s="4">
        <v>9</v>
      </c>
      <c r="B3" s="36" t="s">
        <v>91</v>
      </c>
      <c r="C3" s="36" t="s">
        <v>92</v>
      </c>
      <c r="D3" s="37" t="s">
        <v>93</v>
      </c>
      <c r="E3" s="37" t="s">
        <v>94</v>
      </c>
      <c r="F3" s="37" t="s">
        <v>95</v>
      </c>
      <c r="G3" s="36" t="s">
        <v>96</v>
      </c>
    </row>
    <row r="4" spans="1:7" ht="110.45">
      <c r="A4" s="4">
        <v>8</v>
      </c>
      <c r="B4" s="36" t="s">
        <v>97</v>
      </c>
      <c r="C4" s="36" t="s">
        <v>98</v>
      </c>
      <c r="D4" s="37" t="s">
        <v>99</v>
      </c>
      <c r="E4" s="37" t="s">
        <v>100</v>
      </c>
      <c r="F4" s="37" t="s">
        <v>101</v>
      </c>
      <c r="G4" s="36" t="s">
        <v>102</v>
      </c>
    </row>
    <row r="5" spans="1:7" ht="124.15">
      <c r="A5" s="4">
        <v>7</v>
      </c>
      <c r="B5" s="36" t="s">
        <v>103</v>
      </c>
      <c r="C5" s="36" t="s">
        <v>104</v>
      </c>
      <c r="D5" s="37" t="s">
        <v>105</v>
      </c>
      <c r="E5" s="37" t="s">
        <v>106</v>
      </c>
      <c r="F5" s="37" t="s">
        <v>107</v>
      </c>
      <c r="G5" s="36" t="s">
        <v>108</v>
      </c>
    </row>
    <row r="6" spans="1:7" ht="193.15">
      <c r="A6" s="4">
        <v>6</v>
      </c>
      <c r="B6" s="37" t="s">
        <v>109</v>
      </c>
      <c r="C6" s="37" t="s">
        <v>110</v>
      </c>
      <c r="D6" s="37" t="s">
        <v>111</v>
      </c>
      <c r="E6" s="37" t="s">
        <v>112</v>
      </c>
      <c r="F6" s="37" t="s">
        <v>113</v>
      </c>
      <c r="G6" s="37" t="s">
        <v>114</v>
      </c>
    </row>
    <row r="7" spans="1:7" ht="220.9">
      <c r="A7" s="4">
        <v>5</v>
      </c>
      <c r="B7" s="37" t="s">
        <v>115</v>
      </c>
      <c r="C7" s="37" t="s">
        <v>116</v>
      </c>
      <c r="D7" s="37" t="s">
        <v>117</v>
      </c>
      <c r="E7" s="37" t="s">
        <v>118</v>
      </c>
      <c r="F7" s="37" t="s">
        <v>119</v>
      </c>
      <c r="G7" s="37" t="s">
        <v>120</v>
      </c>
    </row>
    <row r="8" spans="1:7" ht="207">
      <c r="A8" s="4">
        <v>4</v>
      </c>
      <c r="B8" s="36" t="s">
        <v>121</v>
      </c>
      <c r="C8" s="36" t="s">
        <v>122</v>
      </c>
      <c r="D8" s="36" t="s">
        <v>123</v>
      </c>
      <c r="E8" s="36" t="s">
        <v>124</v>
      </c>
      <c r="F8" s="36" t="s">
        <v>125</v>
      </c>
      <c r="G8" s="36" t="s">
        <v>126</v>
      </c>
    </row>
    <row r="9" spans="1:7" ht="165.6">
      <c r="A9" s="4">
        <v>3</v>
      </c>
      <c r="B9" s="36" t="s">
        <v>127</v>
      </c>
      <c r="C9" s="36" t="s">
        <v>128</v>
      </c>
      <c r="D9" s="37" t="s">
        <v>129</v>
      </c>
      <c r="E9" s="37" t="s">
        <v>130</v>
      </c>
      <c r="F9" s="37" t="s">
        <v>131</v>
      </c>
      <c r="G9" s="37" t="s">
        <v>132</v>
      </c>
    </row>
    <row r="10" spans="1:7" ht="151.9">
      <c r="A10" s="4">
        <v>2</v>
      </c>
      <c r="B10" s="37" t="s">
        <v>133</v>
      </c>
      <c r="C10" s="36" t="s">
        <v>134</v>
      </c>
      <c r="D10" s="37" t="s">
        <v>135</v>
      </c>
      <c r="E10" s="36" t="s">
        <v>136</v>
      </c>
      <c r="F10" s="37" t="s">
        <v>137</v>
      </c>
      <c r="G10" s="37" t="s">
        <v>138</v>
      </c>
    </row>
    <row r="11" spans="1:7" ht="138">
      <c r="A11" s="4">
        <v>1</v>
      </c>
      <c r="B11" s="37" t="s">
        <v>139</v>
      </c>
      <c r="C11" s="36" t="s">
        <v>140</v>
      </c>
      <c r="D11" s="37" t="s">
        <v>141</v>
      </c>
      <c r="E11" s="37" t="s">
        <v>142</v>
      </c>
      <c r="F11" s="37" t="s">
        <v>143</v>
      </c>
      <c r="G11" s="37" t="s">
        <v>144</v>
      </c>
    </row>
  </sheetData>
  <mergeCells count="1">
    <mergeCell ref="A1:B1"/>
  </mergeCells>
  <conditionalFormatting sqref="A3:A11">
    <cfRule type="colorScale" priority="13">
      <colorScale>
        <cfvo type="min"/>
        <cfvo type="percentile" val="50"/>
        <cfvo type="max"/>
        <color rgb="FFF8696B"/>
        <color rgb="FFFFEB84"/>
        <color rgb="FF63BE7B"/>
      </colorScale>
    </cfRule>
  </conditionalFormatting>
  <conditionalFormatting sqref="C3:C11">
    <cfRule type="colorScale" priority="15">
      <colorScale>
        <cfvo type="min"/>
        <cfvo type="percentile" val="50"/>
        <cfvo type="max"/>
        <color rgb="FFF8696B"/>
        <color rgb="FFFFEB84"/>
        <color rgb="FF63BE7B"/>
      </colorScale>
    </cfRule>
  </conditionalFormatting>
  <conditionalFormatting sqref="D3:D11">
    <cfRule type="colorScale" priority="16">
      <colorScale>
        <cfvo type="min"/>
        <cfvo type="percentile" val="50"/>
        <cfvo type="max"/>
        <color rgb="FFF8696B"/>
        <color rgb="FFFFEB84"/>
        <color rgb="FF63BE7B"/>
      </colorScale>
    </cfRule>
  </conditionalFormatting>
  <conditionalFormatting sqref="F3:F11">
    <cfRule type="colorScale" priority="17">
      <colorScale>
        <cfvo type="min"/>
        <cfvo type="percentile" val="50"/>
        <cfvo type="max"/>
        <color rgb="FFF8696B"/>
        <color rgb="FFFFEB84"/>
        <color rgb="FF63BE7B"/>
      </colorScale>
    </cfRule>
  </conditionalFormatting>
  <conditionalFormatting sqref="G3:G11">
    <cfRule type="colorScale" priority="18">
      <colorScale>
        <cfvo type="min"/>
        <cfvo type="percentile" val="50"/>
        <cfvo type="max"/>
        <color rgb="FFF8696B"/>
        <color rgb="FFFFEB84"/>
        <color rgb="FF63BE7B"/>
      </colorScale>
    </cfRule>
  </conditionalFormatting>
  <conditionalFormatting sqref="E3:E11">
    <cfRule type="colorScale" priority="19">
      <colorScale>
        <cfvo type="min"/>
        <cfvo type="percentile" val="50"/>
        <cfvo type="max"/>
        <color rgb="FFF8696B"/>
        <color rgb="FFFFEB84"/>
        <color rgb="FF63BE7B"/>
      </colorScale>
    </cfRule>
  </conditionalFormatting>
  <conditionalFormatting sqref="B3:B11">
    <cfRule type="colorScale" priority="20">
      <colorScale>
        <cfvo type="min"/>
        <cfvo type="percentile" val="50"/>
        <cfvo type="max"/>
        <color rgb="FFF8696B"/>
        <color rgb="FFFFEB84"/>
        <color rgb="FF63BE7B"/>
      </colorScale>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71DDD-11B1-4B8E-9AB2-2D0E737EBC5F}">
  <sheetPr>
    <tabColor theme="9" tint="0.79998168889431442"/>
  </sheetPr>
  <dimension ref="A1:B19"/>
  <sheetViews>
    <sheetView workbookViewId="0">
      <selection activeCell="B7" sqref="B7"/>
    </sheetView>
  </sheetViews>
  <sheetFormatPr defaultRowHeight="14.45"/>
  <cols>
    <col min="1" max="1" width="28.5703125" bestFit="1" customWidth="1"/>
    <col min="2" max="2" width="12.5703125" bestFit="1" customWidth="1"/>
  </cols>
  <sheetData>
    <row r="1" spans="1:2">
      <c r="A1">
        <v>1</v>
      </c>
    </row>
    <row r="2" spans="1:2">
      <c r="A2">
        <v>2</v>
      </c>
    </row>
    <row r="3" spans="1:2">
      <c r="A3">
        <v>3</v>
      </c>
    </row>
    <row r="4" spans="1:2">
      <c r="A4">
        <v>4</v>
      </c>
    </row>
    <row r="5" spans="1:2">
      <c r="A5">
        <v>5</v>
      </c>
    </row>
    <row r="6" spans="1:2">
      <c r="A6">
        <v>6</v>
      </c>
    </row>
    <row r="7" spans="1:2">
      <c r="A7">
        <v>7</v>
      </c>
    </row>
    <row r="8" spans="1:2">
      <c r="A8">
        <v>8</v>
      </c>
    </row>
    <row r="9" spans="1:2">
      <c r="A9">
        <v>9</v>
      </c>
    </row>
    <row r="13" spans="1:2" ht="15.6">
      <c r="A13" s="9" t="s">
        <v>9</v>
      </c>
      <c r="B13" s="9" t="s">
        <v>145</v>
      </c>
    </row>
    <row r="14" spans="1:2">
      <c r="A14" s="11" t="s">
        <v>11</v>
      </c>
      <c r="B14">
        <v>3</v>
      </c>
    </row>
    <row r="15" spans="1:2">
      <c r="A15" s="10" t="s">
        <v>12</v>
      </c>
      <c r="B15" s="13">
        <v>3</v>
      </c>
    </row>
    <row r="16" spans="1:2">
      <c r="A16" s="11" t="s">
        <v>13</v>
      </c>
      <c r="B16">
        <v>3</v>
      </c>
    </row>
    <row r="17" spans="1:2">
      <c r="A17" s="10" t="s">
        <v>14</v>
      </c>
      <c r="B17" s="13">
        <v>3</v>
      </c>
    </row>
    <row r="18" spans="1:2">
      <c r="A18" s="11" t="s">
        <v>15</v>
      </c>
      <c r="B18">
        <v>3</v>
      </c>
    </row>
    <row r="19" spans="1:2">
      <c r="A19" s="10" t="s">
        <v>16</v>
      </c>
      <c r="B19" s="13">
        <v>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Huszthy Gergely Balázs</dc:creator>
  <cp:keywords/>
  <dc:description/>
  <cp:lastModifiedBy>Dr. Sándor Ágnes</cp:lastModifiedBy>
  <cp:revision/>
  <dcterms:created xsi:type="dcterms:W3CDTF">2025-06-02T18:37:06Z</dcterms:created>
  <dcterms:modified xsi:type="dcterms:W3CDTF">2026-07-30T06:08:49Z</dcterms:modified>
  <cp:category/>
  <cp:contentStatus/>
</cp:coreProperties>
</file>